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10830" activeTab="1"/>
  </bookViews>
  <sheets>
    <sheet name="титул лист" sheetId="5" r:id="rId1"/>
    <sheet name="оценочные процедуры" sheetId="4" r:id="rId2"/>
    <sheet name="калькулятор объма времени" sheetId="3" r:id="rId3"/>
  </sheets>
  <calcPr calcId="145621"/>
</workbook>
</file>

<file path=xl/calcChain.xml><?xml version="1.0" encoding="utf-8"?>
<calcChain xmlns="http://schemas.openxmlformats.org/spreadsheetml/2006/main">
  <c r="E32" i="3" l="1"/>
  <c r="CI50" i="4"/>
  <c r="CK50" i="4" s="1"/>
  <c r="CI37" i="4" l="1"/>
  <c r="CK37" i="4" s="1"/>
  <c r="CI64" i="4"/>
  <c r="CK64" i="4" s="1"/>
  <c r="CI65" i="4"/>
  <c r="CK65" i="4" s="1"/>
  <c r="E72" i="3" l="1"/>
  <c r="D91" i="3" l="1"/>
  <c r="C91" i="3"/>
  <c r="D78" i="3"/>
  <c r="C78" i="3"/>
  <c r="D64" i="3"/>
  <c r="C64" i="3"/>
  <c r="D54" i="3"/>
  <c r="C54" i="3"/>
  <c r="D44" i="3"/>
  <c r="C44" i="3"/>
  <c r="D34" i="3"/>
  <c r="C34" i="3"/>
  <c r="D24" i="3"/>
  <c r="C24" i="3"/>
  <c r="E24" i="3" l="1"/>
  <c r="E34" i="3"/>
  <c r="E44" i="3"/>
  <c r="E54" i="3"/>
  <c r="E64" i="3"/>
  <c r="E78" i="3"/>
  <c r="E91" i="3"/>
  <c r="D12" i="3"/>
  <c r="E8" i="3"/>
  <c r="E9" i="3"/>
  <c r="E10" i="3"/>
  <c r="E90" i="3"/>
  <c r="E89" i="3"/>
  <c r="E88" i="3"/>
  <c r="E87" i="3"/>
  <c r="E86" i="3"/>
  <c r="E85" i="3"/>
  <c r="E84" i="3"/>
  <c r="E77" i="3"/>
  <c r="E76" i="3"/>
  <c r="E75" i="3"/>
  <c r="E74" i="3"/>
  <c r="E73" i="3"/>
  <c r="E71" i="3"/>
  <c r="E70" i="3"/>
  <c r="E63" i="3"/>
  <c r="E62" i="3"/>
  <c r="E61" i="3"/>
  <c r="E60" i="3"/>
  <c r="E53" i="3"/>
  <c r="E52" i="3"/>
  <c r="E51" i="3"/>
  <c r="E50" i="3"/>
  <c r="E42" i="3"/>
  <c r="E41" i="3"/>
  <c r="E33" i="3"/>
  <c r="E31" i="3"/>
  <c r="E23" i="3"/>
  <c r="E22" i="3"/>
  <c r="E21" i="3"/>
  <c r="E20" i="3"/>
  <c r="E19" i="3"/>
  <c r="CI13" i="4"/>
  <c r="CK13" i="4" s="1"/>
  <c r="CI14" i="4"/>
  <c r="CK14" i="4" s="1"/>
  <c r="CK15" i="4"/>
  <c r="CI16" i="4"/>
  <c r="CK16" i="4" s="1"/>
  <c r="CI17" i="4"/>
  <c r="CK17" i="4" s="1"/>
  <c r="CI18" i="4"/>
  <c r="CK18" i="4" s="1"/>
  <c r="CI19" i="4"/>
  <c r="CK19" i="4" s="1"/>
  <c r="CI20" i="4"/>
  <c r="CK20" i="4" s="1"/>
  <c r="CI21" i="4"/>
  <c r="CK21" i="4" s="1"/>
  <c r="CI22" i="4"/>
  <c r="CK22" i="4" s="1"/>
  <c r="CI23" i="4"/>
  <c r="CK23" i="4" s="1"/>
  <c r="CI25" i="4"/>
  <c r="CK25" i="4" s="1"/>
  <c r="CI29" i="4"/>
  <c r="CK29" i="4" s="1"/>
  <c r="CI30" i="4"/>
  <c r="CK30" i="4" s="1"/>
  <c r="CI39" i="4"/>
  <c r="CK39" i="4" s="1"/>
  <c r="CI40" i="4"/>
  <c r="CK40" i="4" s="1"/>
  <c r="CI41" i="4"/>
  <c r="CK41" i="4" s="1"/>
  <c r="CI42" i="4"/>
  <c r="CK42" i="4" s="1"/>
  <c r="CI45" i="4"/>
  <c r="CK45" i="4" s="1"/>
  <c r="CI46" i="4"/>
  <c r="CK46" i="4" s="1"/>
  <c r="CI47" i="4"/>
  <c r="CK47" i="4" s="1"/>
  <c r="CI48" i="4"/>
  <c r="CK48" i="4" s="1"/>
  <c r="CI49" i="4"/>
  <c r="CK49" i="4" s="1"/>
  <c r="CI51" i="4"/>
  <c r="CK51" i="4" s="1"/>
  <c r="CI52" i="4"/>
  <c r="CK52" i="4" s="1"/>
  <c r="CK53" i="4"/>
  <c r="CI54" i="4"/>
  <c r="CK54" i="4" s="1"/>
  <c r="CI55" i="4"/>
  <c r="CK55" i="4" s="1"/>
  <c r="CI56" i="4"/>
  <c r="CK56" i="4" s="1"/>
  <c r="CI58" i="4"/>
  <c r="CK58" i="4" s="1"/>
  <c r="CI59" i="4"/>
  <c r="CK59" i="4" s="1"/>
  <c r="CI60" i="4"/>
  <c r="CK60" i="4" s="1"/>
  <c r="CI61" i="4"/>
  <c r="CK61" i="4" s="1"/>
  <c r="CI62" i="4"/>
  <c r="CK62" i="4" s="1"/>
  <c r="CI66" i="4"/>
  <c r="CK66" i="4" s="1"/>
  <c r="CI67" i="4"/>
  <c r="CK67" i="4" s="1"/>
  <c r="CI68" i="4"/>
  <c r="CK68" i="4" s="1"/>
  <c r="CI69" i="4"/>
  <c r="CK69" i="4" s="1"/>
  <c r="E7" i="3" l="1"/>
  <c r="E11" i="3"/>
  <c r="C12" i="3" l="1"/>
  <c r="E12" i="3" s="1"/>
</calcChain>
</file>

<file path=xl/sharedStrings.xml><?xml version="1.0" encoding="utf-8"?>
<sst xmlns="http://schemas.openxmlformats.org/spreadsheetml/2006/main" count="449" uniqueCount="113">
  <si>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</si>
  <si>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</si>
  <si>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</si>
  <si>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</si>
  <si>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</si>
  <si>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</si>
  <si>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</si>
  <si>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</si>
  <si>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Утверждаю</t>
  </si>
  <si>
    <t>_______________________</t>
  </si>
  <si>
    <t>Русский язык</t>
  </si>
  <si>
    <t>Литературное чтение</t>
  </si>
  <si>
    <t>Математика</t>
  </si>
  <si>
    <t>Окружающий мир</t>
  </si>
  <si>
    <t>Обществознание</t>
  </si>
  <si>
    <t>География</t>
  </si>
  <si>
    <t>Физика</t>
  </si>
  <si>
    <t>Химия</t>
  </si>
  <si>
    <t>Биология</t>
  </si>
  <si>
    <t>Региональный уровень</t>
  </si>
  <si>
    <t>Уровень ОО</t>
  </si>
  <si>
    <t>Федеральный уровень</t>
  </si>
  <si>
    <t>Всего</t>
  </si>
  <si>
    <t>Классы</t>
  </si>
  <si>
    <t>Уровень проведения оценочных процедур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</si>
  <si>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</si>
  <si>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</si>
  <si>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</si>
  <si>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</si>
  <si>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</si>
  <si>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Соотношение кол-ва ОП к кол-ву часов  уч.плана (%)</t>
  </si>
  <si>
    <t>Литература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</si>
  <si>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</si>
  <si>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</si>
  <si>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</si>
  <si>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</si>
  <si>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</si>
  <si>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История</t>
  </si>
  <si>
    <t>Наименование учебных предметов (в соответствии с  учебным планом)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</si>
  <si>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</si>
  <si>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</si>
  <si>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 xml:space="preserve">Математика </t>
  </si>
  <si>
    <t>Иностранный язык (немецкий язык)</t>
  </si>
  <si>
    <t>Иностранный язык (немецкий)</t>
  </si>
  <si>
    <t>История России. Всеобщая история</t>
  </si>
  <si>
    <t>Обозначения:</t>
  </si>
  <si>
    <t>ВКР- входная контрольная работа</t>
  </si>
  <si>
    <t>Т-тест</t>
  </si>
  <si>
    <t>ПКР-промежуточная контрольная  работа</t>
  </si>
  <si>
    <t>КД-контрольный диктант</t>
  </si>
  <si>
    <t>КС- контрольное списывание</t>
  </si>
  <si>
    <t>КР- контрольная работа</t>
  </si>
  <si>
    <t>С-сочинение</t>
  </si>
  <si>
    <t>ПД- проверочный диктант</t>
  </si>
  <si>
    <t>ПР- практическая работа</t>
  </si>
  <si>
    <t>ППР-проверочная работа</t>
  </si>
  <si>
    <t>ВТ- входной тест</t>
  </si>
  <si>
    <t>ЛР-лабораторная работа</t>
  </si>
  <si>
    <t>МУФПО-мониторинг уровня физической подготовленности обучающихся</t>
  </si>
  <si>
    <t>С- сочинение, контрольное сочинение</t>
  </si>
  <si>
    <t>З- зачет</t>
  </si>
  <si>
    <t>Т- тестовая работа</t>
  </si>
  <si>
    <t>СИ- сжатое изложение</t>
  </si>
  <si>
    <t>КГ-контроль говорения</t>
  </si>
  <si>
    <t>КД-   контрольный диктант</t>
  </si>
  <si>
    <t>РР - развитие речи</t>
  </si>
  <si>
    <t>КП-контроль письма</t>
  </si>
  <si>
    <t>ВКД - входной контрольный диктант</t>
  </si>
  <si>
    <t xml:space="preserve">ДР- диагностическая работа </t>
  </si>
  <si>
    <t>Алгебра</t>
  </si>
  <si>
    <t>Геометрия</t>
  </si>
  <si>
    <t xml:space="preserve">Русский язык </t>
  </si>
  <si>
    <t xml:space="preserve">           Обозначение</t>
  </si>
  <si>
    <t>Объем времени, отводимый на проведение оценочных процедур во 2 классе</t>
  </si>
  <si>
    <t>Объем времени, отводимый на проведение оценочных процедур в 5 классе</t>
  </si>
  <si>
    <t>Объем времени, отводимый на проведение оценочных процедур в 7 классе</t>
  </si>
  <si>
    <t>Объем времени, отводимый на проведение оценочных процедур в 8 классе</t>
  </si>
  <si>
    <t>Объем времени, отводимый на проведение оценочных процедур в 11 классе</t>
  </si>
  <si>
    <t xml:space="preserve">       </t>
  </si>
  <si>
    <t>ВПР- Всероссийская проверочная работа</t>
  </si>
  <si>
    <t>ЗТП- защита творческого проекта</t>
  </si>
  <si>
    <t>КТ-контрольное тестирование</t>
  </si>
  <si>
    <t>ПТР-проверочная тестовая работа</t>
  </si>
  <si>
    <t>Директор школы</t>
  </si>
  <si>
    <t>О.Ю. Сазанова</t>
  </si>
  <si>
    <t>Примерный шаблон графика проведения оценочных процедур в МОУ СШ с.Ждамирово на 1 полугодие 2023-2024 учебного года</t>
  </si>
  <si>
    <t>ПР/2</t>
  </si>
  <si>
    <t>Д/2</t>
  </si>
  <si>
    <t>ТР/2</t>
  </si>
  <si>
    <t>КР/5</t>
  </si>
  <si>
    <t>ВКР/3</t>
  </si>
  <si>
    <t>КР/3</t>
  </si>
  <si>
    <t>ТПР/1</t>
  </si>
  <si>
    <t>ПР/5</t>
  </si>
  <si>
    <t>ТПР/2</t>
  </si>
  <si>
    <t>ПР/4</t>
  </si>
  <si>
    <t>ВКР/4</t>
  </si>
  <si>
    <t>КР/2</t>
  </si>
  <si>
    <t>КР/4</t>
  </si>
  <si>
    <t>КР/1</t>
  </si>
  <si>
    <t>Т/5</t>
  </si>
  <si>
    <t>Иностранный язык</t>
  </si>
  <si>
    <t>КС/3</t>
  </si>
  <si>
    <t>КД/3</t>
  </si>
  <si>
    <t>КД/4</t>
  </si>
  <si>
    <t>КР/6</t>
  </si>
  <si>
    <t>КР/7</t>
  </si>
  <si>
    <t>КС/7</t>
  </si>
  <si>
    <t>Объем времени, отводимый на проведение оценочных процедур в 3 классе</t>
  </si>
  <si>
    <t xml:space="preserve">Литература </t>
  </si>
  <si>
    <t>Объем времени, отводимый на проведение оценочных процедур в 6 классе</t>
  </si>
  <si>
    <t>Иноостранный язык</t>
  </si>
  <si>
    <t>30.08.2024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</si>
</sst>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b/>
      <sz val="18"/>
      <color theme="4" tint="-0.499984740745262"/>
      <name val="Calibri"/>
      <family val="2"/>
      <charset val="204"/>
      <scheme val="minor"/>
    </font>
    <font>
      <sz val="14"/>
      <color theme="4" tint="-0.499984740745262"/>
      <name val="Times New Roman"/>
      <family val="1"/>
      <charset val="204"/>
    </font>
    <font>
      <b/>
      <sz val="14"/>
      <color theme="4" tint="-0.499984740745262"/>
      <name val="Times New Roman"/>
      <family val="1"/>
      <charset val="204"/>
    </font>
    <font>
      <b/>
      <sz val="14"/>
      <color theme="4" tint="-0.49998474074526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3" tint="-0.249977111117893"/>
      <name val="Times New Roman"/>
      <family val="1"/>
      <charset val="204"/>
    </font>
    <font>
      <b/>
      <sz val="14"/>
      <color theme="3" tint="-0.249977111117893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rgb="FF92D050"/>
      <name val="Times New Roman"/>
      <family val="1"/>
      <charset val="204"/>
    </font>
    <font>
      <b/>
      <sz val="11"/>
      <color rgb="FF92D050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  <font>
      <b/>
      <sz val="14"/>
      <color theme="3" tint="-0.249977111117893"/>
      <name val="Cambria"/>
      <family val="1"/>
      <charset val="204"/>
      <scheme val="major"/>
    </font>
  </fonts>
  <fills count="2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3" fillId="3" borderId="0" applyNumberFormat="0" applyBorder="0" applyAlignment="0" applyProtection="0"/>
  </cellStyleXfs>
  <cellXfs count="4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/>
    <xf numFmtId="0" fontId="3" fillId="0" borderId="0" xfId="0" applyFont="1"/>
    <xf numFmtId="0" fontId="2" fillId="0" borderId="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" fillId="11" borderId="0" xfId="0" applyFont="1" applyFill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0" xfId="0" applyFont="1"/>
    <xf numFmtId="0" fontId="24" fillId="0" borderId="36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4" borderId="9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/>
    </xf>
    <xf numFmtId="0" fontId="24" fillId="4" borderId="9" xfId="2" applyFont="1" applyFill="1" applyBorder="1" applyAlignment="1">
      <alignment horizontal="center"/>
    </xf>
    <xf numFmtId="0" fontId="24" fillId="4" borderId="10" xfId="2" applyFont="1" applyFill="1" applyBorder="1" applyAlignment="1">
      <alignment horizontal="center"/>
    </xf>
    <xf numFmtId="0" fontId="24" fillId="4" borderId="11" xfId="2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4" borderId="52" xfId="2" applyFont="1" applyFill="1" applyBorder="1" applyAlignment="1">
      <alignment horizontal="center"/>
    </xf>
    <xf numFmtId="0" fontId="2" fillId="4" borderId="51" xfId="2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2" fillId="4" borderId="52" xfId="0" applyFont="1" applyFill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2" fillId="7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8" fillId="7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left" vertical="center"/>
    </xf>
    <xf numFmtId="0" fontId="3" fillId="11" borderId="1" xfId="0" applyFont="1" applyFill="1" applyBorder="1"/>
    <xf numFmtId="0" fontId="2" fillId="0" borderId="0" xfId="0" applyFont="1" applyBorder="1" applyAlignment="1">
      <alignment horizontal="center" wrapText="1"/>
    </xf>
    <xf numFmtId="0" fontId="26" fillId="0" borderId="20" xfId="0" applyFont="1" applyBorder="1" applyAlignment="1">
      <alignment horizontal="center" vertical="center"/>
    </xf>
    <xf numFmtId="0" fontId="26" fillId="11" borderId="2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0" fillId="0" borderId="49" xfId="0" applyBorder="1"/>
    <xf numFmtId="0" fontId="0" fillId="0" borderId="54" xfId="0" applyBorder="1"/>
    <xf numFmtId="0" fontId="24" fillId="0" borderId="46" xfId="0" applyFont="1" applyBorder="1" applyAlignment="1">
      <alignment horizontal="center"/>
    </xf>
    <xf numFmtId="0" fontId="8" fillId="11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7" xfId="0" applyFont="1" applyBorder="1" applyAlignment="1">
      <alignment horizontal="center"/>
    </xf>
    <xf numFmtId="0" fontId="8" fillId="0" borderId="2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38" xfId="0" applyFont="1" applyFill="1" applyBorder="1" applyAlignment="1">
      <alignment horizontal="center" wrapText="1"/>
    </xf>
    <xf numFmtId="0" fontId="8" fillId="0" borderId="56" xfId="0" applyFont="1" applyFill="1" applyBorder="1" applyAlignment="1">
      <alignment horizontal="center" wrapText="1"/>
    </xf>
    <xf numFmtId="0" fontId="5" fillId="0" borderId="56" xfId="0" applyFont="1" applyFill="1" applyBorder="1"/>
    <xf numFmtId="0" fontId="5" fillId="11" borderId="56" xfId="0" applyFont="1" applyFill="1" applyBorder="1"/>
    <xf numFmtId="0" fontId="2" fillId="0" borderId="56" xfId="0" applyFont="1" applyFill="1" applyBorder="1" applyAlignment="1">
      <alignment horizontal="center" vertical="center"/>
    </xf>
    <xf numFmtId="0" fontId="2" fillId="11" borderId="56" xfId="0" applyFont="1" applyFill="1" applyBorder="1" applyAlignment="1">
      <alignment horizontal="center" vertical="center" wrapText="1"/>
    </xf>
    <xf numFmtId="0" fontId="2" fillId="11" borderId="27" xfId="0" applyFont="1" applyFill="1" applyBorder="1" applyAlignment="1">
      <alignment horizontal="center" vertical="center"/>
    </xf>
    <xf numFmtId="0" fontId="2" fillId="11" borderId="41" xfId="0" applyFont="1" applyFill="1" applyBorder="1" applyAlignment="1">
      <alignment horizontal="center" vertical="center"/>
    </xf>
    <xf numFmtId="0" fontId="2" fillId="11" borderId="25" xfId="0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2" fillId="4" borderId="50" xfId="2" applyFont="1" applyFill="1" applyBorder="1" applyAlignment="1">
      <alignment horizontal="center"/>
    </xf>
    <xf numFmtId="0" fontId="11" fillId="11" borderId="9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1" fillId="11" borderId="0" xfId="0" applyFont="1" applyFill="1" applyBorder="1"/>
    <xf numFmtId="0" fontId="26" fillId="11" borderId="58" xfId="0" applyFont="1" applyFill="1" applyBorder="1" applyAlignment="1">
      <alignment horizontal="center" vertical="center"/>
    </xf>
    <xf numFmtId="0" fontId="2" fillId="11" borderId="50" xfId="0" applyFont="1" applyFill="1" applyBorder="1" applyAlignment="1">
      <alignment horizontal="center" vertical="center"/>
    </xf>
    <xf numFmtId="0" fontId="2" fillId="11" borderId="51" xfId="0" applyFont="1" applyFill="1" applyBorder="1" applyAlignment="1">
      <alignment horizontal="center" vertical="center"/>
    </xf>
    <xf numFmtId="0" fontId="2" fillId="11" borderId="52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59" xfId="0" applyFont="1" applyFill="1" applyBorder="1" applyAlignment="1">
      <alignment horizontal="center" vertical="center" wrapText="1"/>
    </xf>
    <xf numFmtId="0" fontId="1" fillId="11" borderId="40" xfId="0" applyFont="1" applyFill="1" applyBorder="1"/>
    <xf numFmtId="0" fontId="8" fillId="14" borderId="45" xfId="0" applyFont="1" applyFill="1" applyBorder="1" applyAlignment="1">
      <alignment horizontal="center"/>
    </xf>
    <xf numFmtId="0" fontId="26" fillId="11" borderId="20" xfId="0" applyFont="1" applyFill="1" applyBorder="1" applyAlignment="1">
      <alignment horizontal="center" wrapText="1"/>
    </xf>
    <xf numFmtId="0" fontId="8" fillId="11" borderId="7" xfId="0" applyFont="1" applyFill="1" applyBorder="1" applyAlignment="1">
      <alignment horizontal="center"/>
    </xf>
    <xf numFmtId="0" fontId="8" fillId="11" borderId="8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8" fillId="11" borderId="56" xfId="0" applyFont="1" applyFill="1" applyBorder="1" applyAlignment="1">
      <alignment horizontal="center" wrapText="1"/>
    </xf>
    <xf numFmtId="0" fontId="8" fillId="11" borderId="1" xfId="0" applyFont="1" applyFill="1" applyBorder="1"/>
    <xf numFmtId="0" fontId="26" fillId="12" borderId="20" xfId="0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 wrapText="1"/>
    </xf>
    <xf numFmtId="0" fontId="1" fillId="12" borderId="0" xfId="0" applyFont="1" applyFill="1" applyBorder="1"/>
    <xf numFmtId="0" fontId="3" fillId="0" borderId="0" xfId="0" applyFont="1" applyBorder="1"/>
    <xf numFmtId="0" fontId="8" fillId="0" borderId="0" xfId="0" applyFont="1" applyBorder="1"/>
    <xf numFmtId="0" fontId="8" fillId="11" borderId="0" xfId="0" applyFont="1" applyFill="1" applyBorder="1"/>
    <xf numFmtId="0" fontId="3" fillId="11" borderId="0" xfId="0" applyFont="1" applyFill="1" applyBorder="1"/>
    <xf numFmtId="0" fontId="3" fillId="12" borderId="0" xfId="0" applyFont="1" applyFill="1" applyBorder="1"/>
    <xf numFmtId="0" fontId="2" fillId="12" borderId="0" xfId="0" applyFont="1" applyFill="1" applyBorder="1"/>
    <xf numFmtId="0" fontId="8" fillId="12" borderId="0" xfId="0" applyFont="1" applyFill="1" applyBorder="1"/>
    <xf numFmtId="0" fontId="0" fillId="12" borderId="0" xfId="0" applyFill="1" applyBorder="1"/>
    <xf numFmtId="0" fontId="3" fillId="14" borderId="45" xfId="0" applyFont="1" applyFill="1" applyBorder="1" applyAlignment="1">
      <alignment horizontal="center" vertical="center"/>
    </xf>
    <xf numFmtId="0" fontId="3" fillId="14" borderId="29" xfId="0" applyFont="1" applyFill="1" applyBorder="1" applyAlignment="1">
      <alignment horizontal="center" vertical="center"/>
    </xf>
    <xf numFmtId="0" fontId="27" fillId="14" borderId="45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7" borderId="27" xfId="2" applyFont="1" applyFill="1" applyBorder="1" applyAlignment="1">
      <alignment horizontal="center"/>
    </xf>
    <xf numFmtId="0" fontId="3" fillId="7" borderId="25" xfId="2" applyFont="1" applyFill="1" applyBorder="1" applyAlignment="1">
      <alignment horizontal="center"/>
    </xf>
    <xf numFmtId="0" fontId="3" fillId="7" borderId="18" xfId="2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0" borderId="40" xfId="0" applyFont="1" applyBorder="1"/>
    <xf numFmtId="0" fontId="3" fillId="0" borderId="47" xfId="0" applyFont="1" applyBorder="1"/>
    <xf numFmtId="0" fontId="0" fillId="15" borderId="0" xfId="0" applyFill="1"/>
    <xf numFmtId="0" fontId="8" fillId="7" borderId="5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3" fillId="12" borderId="1" xfId="0" applyFont="1" applyFill="1" applyBorder="1"/>
    <xf numFmtId="0" fontId="8" fillId="12" borderId="1" xfId="0" applyFont="1" applyFill="1" applyBorder="1" applyAlignment="1">
      <alignment horizontal="left" vertical="center"/>
    </xf>
    <xf numFmtId="0" fontId="8" fillId="12" borderId="2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1" fillId="12" borderId="0" xfId="0" applyFont="1" applyFill="1"/>
    <xf numFmtId="0" fontId="26" fillId="11" borderId="20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3" fillId="11" borderId="7" xfId="0" applyFont="1" applyFill="1" applyBorder="1"/>
    <xf numFmtId="0" fontId="3" fillId="11" borderId="8" xfId="0" applyFont="1" applyFill="1" applyBorder="1"/>
    <xf numFmtId="0" fontId="2" fillId="12" borderId="15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26" fillId="11" borderId="59" xfId="0" applyFont="1" applyFill="1" applyBorder="1" applyAlignment="1">
      <alignment horizontal="center" vertical="center"/>
    </xf>
    <xf numFmtId="0" fontId="26" fillId="12" borderId="56" xfId="0" applyFont="1" applyFill="1" applyBorder="1" applyAlignment="1">
      <alignment horizontal="center" vertical="center"/>
    </xf>
    <xf numFmtId="0" fontId="26" fillId="0" borderId="56" xfId="0" applyFont="1" applyBorder="1" applyAlignment="1">
      <alignment horizontal="center" wrapText="1"/>
    </xf>
    <xf numFmtId="0" fontId="26" fillId="0" borderId="56" xfId="0" applyFont="1" applyBorder="1" applyAlignment="1">
      <alignment horizontal="center" vertical="center" wrapText="1"/>
    </xf>
    <xf numFmtId="0" fontId="26" fillId="11" borderId="56" xfId="0" applyFont="1" applyFill="1" applyBorder="1" applyAlignment="1">
      <alignment horizontal="center" vertical="center"/>
    </xf>
    <xf numFmtId="0" fontId="26" fillId="11" borderId="56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/>
    </xf>
    <xf numFmtId="0" fontId="26" fillId="11" borderId="19" xfId="0" applyFont="1" applyFill="1" applyBorder="1" applyAlignment="1">
      <alignment horizontal="center" vertical="center" wrapText="1"/>
    </xf>
    <xf numFmtId="0" fontId="26" fillId="11" borderId="58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left" vertical="center"/>
    </xf>
    <xf numFmtId="0" fontId="8" fillId="11" borderId="55" xfId="0" applyFont="1" applyFill="1" applyBorder="1" applyAlignment="1">
      <alignment horizontal="center" vertical="center"/>
    </xf>
    <xf numFmtId="0" fontId="5" fillId="11" borderId="59" xfId="0" applyFont="1" applyFill="1" applyBorder="1"/>
    <xf numFmtId="0" fontId="8" fillId="14" borderId="57" xfId="0" applyFont="1" applyFill="1" applyBorder="1"/>
    <xf numFmtId="164" fontId="8" fillId="14" borderId="57" xfId="0" applyNumberFormat="1" applyFont="1" applyFill="1" applyBorder="1"/>
    <xf numFmtId="0" fontId="2" fillId="11" borderId="57" xfId="0" applyFont="1" applyFill="1" applyBorder="1" applyAlignment="1">
      <alignment horizontal="center" vertical="center"/>
    </xf>
    <xf numFmtId="0" fontId="0" fillId="13" borderId="0" xfId="0" applyFill="1"/>
    <xf numFmtId="0" fontId="29" fillId="13" borderId="0" xfId="0" applyFont="1" applyFill="1"/>
    <xf numFmtId="0" fontId="5" fillId="13" borderId="0" xfId="0" applyFont="1" applyFill="1"/>
    <xf numFmtId="0" fontId="8" fillId="14" borderId="29" xfId="0" applyFont="1" applyFill="1" applyBorder="1" applyAlignment="1">
      <alignment horizontal="center"/>
    </xf>
    <xf numFmtId="0" fontId="26" fillId="11" borderId="58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/>
    </xf>
    <xf numFmtId="0" fontId="8" fillId="11" borderId="6" xfId="0" applyFont="1" applyFill="1" applyBorder="1" applyAlignment="1">
      <alignment horizontal="center"/>
    </xf>
    <xf numFmtId="0" fontId="8" fillId="11" borderId="5" xfId="0" applyFont="1" applyFill="1" applyBorder="1" applyAlignment="1">
      <alignment horizontal="center"/>
    </xf>
    <xf numFmtId="0" fontId="8" fillId="11" borderId="55" xfId="0" applyFont="1" applyFill="1" applyBorder="1" applyAlignment="1">
      <alignment horizontal="center"/>
    </xf>
    <xf numFmtId="0" fontId="8" fillId="11" borderId="59" xfId="0" applyFont="1" applyFill="1" applyBorder="1" applyAlignment="1">
      <alignment horizontal="center" wrapText="1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27" xfId="0" applyFont="1" applyBorder="1"/>
    <xf numFmtId="0" fontId="3" fillId="0" borderId="25" xfId="0" applyFont="1" applyBorder="1"/>
    <xf numFmtId="0" fontId="3" fillId="0" borderId="18" xfId="0" applyFont="1" applyBorder="1"/>
    <xf numFmtId="0" fontId="8" fillId="0" borderId="25" xfId="0" applyFont="1" applyFill="1" applyBorder="1" applyAlignment="1">
      <alignment horizontal="left" vertical="center"/>
    </xf>
    <xf numFmtId="0" fontId="5" fillId="0" borderId="57" xfId="0" applyFont="1" applyFill="1" applyBorder="1"/>
    <xf numFmtId="0" fontId="26" fillId="0" borderId="1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8" fillId="0" borderId="5" xfId="0" applyFont="1" applyFill="1" applyBorder="1" applyAlignment="1">
      <alignment horizontal="left" vertical="center"/>
    </xf>
    <xf numFmtId="0" fontId="5" fillId="0" borderId="59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10" fillId="0" borderId="0" xfId="0" applyFont="1" applyBorder="1"/>
    <xf numFmtId="0" fontId="8" fillId="0" borderId="0" xfId="0" applyFont="1" applyFill="1" applyBorder="1" applyAlignment="1">
      <alignment horizontal="center" wrapText="1"/>
    </xf>
    <xf numFmtId="0" fontId="25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9" fillId="0" borderId="0" xfId="0" applyFont="1" applyBorder="1" applyAlignment="1">
      <alignment horizontal="left" vertical="center"/>
    </xf>
    <xf numFmtId="0" fontId="2" fillId="0" borderId="0" xfId="0" applyFont="1" applyFill="1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36" fillId="8" borderId="0" xfId="0" applyFont="1" applyFill="1" applyBorder="1"/>
    <xf numFmtId="0" fontId="36" fillId="10" borderId="0" xfId="0" applyFont="1" applyFill="1" applyBorder="1"/>
    <xf numFmtId="0" fontId="37" fillId="0" borderId="0" xfId="0" applyFont="1" applyBorder="1" applyAlignment="1">
      <alignment horizontal="center"/>
    </xf>
    <xf numFmtId="0" fontId="36" fillId="9" borderId="0" xfId="0" applyFont="1" applyFill="1" applyBorder="1"/>
    <xf numFmtId="0" fontId="21" fillId="0" borderId="0" xfId="0" applyFont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9" fillId="13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6" fillId="16" borderId="0" xfId="0" applyFont="1" applyFill="1" applyBorder="1" applyAlignment="1">
      <alignment horizontal="left"/>
    </xf>
    <xf numFmtId="0" fontId="26" fillId="0" borderId="5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39" fillId="7" borderId="7" xfId="2" applyFont="1" applyFill="1" applyBorder="1"/>
    <xf numFmtId="0" fontId="39" fillId="7" borderId="1" xfId="2" applyFont="1" applyFill="1" applyBorder="1"/>
    <xf numFmtId="0" fontId="39" fillId="7" borderId="8" xfId="2" applyFont="1" applyFill="1" applyBorder="1"/>
    <xf numFmtId="0" fontId="39" fillId="7" borderId="7" xfId="2" applyFont="1" applyFill="1" applyBorder="1" applyAlignment="1">
      <alignment horizontal="center" vertical="center"/>
    </xf>
    <xf numFmtId="0" fontId="39" fillId="7" borderId="1" xfId="2" applyFont="1" applyFill="1" applyBorder="1" applyAlignment="1">
      <alignment horizontal="center" vertical="center"/>
    </xf>
    <xf numFmtId="0" fontId="39" fillId="7" borderId="8" xfId="2" applyFont="1" applyFill="1" applyBorder="1" applyAlignment="1">
      <alignment horizontal="center" vertical="center"/>
    </xf>
    <xf numFmtId="0" fontId="40" fillId="7" borderId="7" xfId="2" applyFont="1" applyFill="1" applyBorder="1" applyAlignment="1">
      <alignment horizontal="center" vertical="center"/>
    </xf>
    <xf numFmtId="0" fontId="40" fillId="7" borderId="1" xfId="2" applyFont="1" applyFill="1" applyBorder="1" applyAlignment="1">
      <alignment horizontal="center" vertical="center"/>
    </xf>
    <xf numFmtId="0" fontId="40" fillId="7" borderId="8" xfId="2" applyFont="1" applyFill="1" applyBorder="1" applyAlignment="1">
      <alignment horizontal="center" vertical="center"/>
    </xf>
    <xf numFmtId="0" fontId="40" fillId="7" borderId="7" xfId="1" applyFont="1" applyFill="1" applyBorder="1" applyAlignment="1">
      <alignment horizontal="center" vertical="center"/>
    </xf>
    <xf numFmtId="0" fontId="40" fillId="7" borderId="1" xfId="1" applyFont="1" applyFill="1" applyBorder="1" applyAlignment="1">
      <alignment horizontal="center" vertical="center"/>
    </xf>
    <xf numFmtId="0" fontId="40" fillId="7" borderId="8" xfId="1" applyFont="1" applyFill="1" applyBorder="1" applyAlignment="1">
      <alignment horizontal="center" vertical="center"/>
    </xf>
    <xf numFmtId="0" fontId="40" fillId="7" borderId="50" xfId="1" applyFont="1" applyFill="1" applyBorder="1" applyAlignment="1">
      <alignment horizontal="center" vertical="center"/>
    </xf>
    <xf numFmtId="0" fontId="40" fillId="7" borderId="52" xfId="1" applyFont="1" applyFill="1" applyBorder="1" applyAlignment="1">
      <alignment horizontal="center" vertical="center"/>
    </xf>
    <xf numFmtId="0" fontId="40" fillId="7" borderId="51" xfId="1" applyFont="1" applyFill="1" applyBorder="1" applyAlignment="1">
      <alignment horizontal="center" vertical="center"/>
    </xf>
    <xf numFmtId="0" fontId="40" fillId="7" borderId="16" xfId="1" applyFont="1" applyFill="1" applyBorder="1" applyAlignment="1">
      <alignment horizontal="center" vertical="center"/>
    </xf>
    <xf numFmtId="0" fontId="40" fillId="7" borderId="3" xfId="1" applyFont="1" applyFill="1" applyBorder="1" applyAlignment="1">
      <alignment horizontal="center" vertical="center"/>
    </xf>
    <xf numFmtId="0" fontId="40" fillId="7" borderId="17" xfId="1" applyFont="1" applyFill="1" applyBorder="1" applyAlignment="1">
      <alignment horizontal="center" vertical="center"/>
    </xf>
    <xf numFmtId="0" fontId="40" fillId="7" borderId="5" xfId="1" applyFont="1" applyFill="1" applyBorder="1" applyAlignment="1">
      <alignment horizontal="center" vertical="center"/>
    </xf>
    <xf numFmtId="0" fontId="39" fillId="7" borderId="4" xfId="2" applyFont="1" applyFill="1" applyBorder="1" applyAlignment="1">
      <alignment horizontal="center" vertical="center"/>
    </xf>
    <xf numFmtId="0" fontId="39" fillId="7" borderId="5" xfId="2" applyFont="1" applyFill="1" applyBorder="1" applyAlignment="1">
      <alignment horizontal="center" vertical="center"/>
    </xf>
    <xf numFmtId="0" fontId="39" fillId="7" borderId="6" xfId="2" applyFont="1" applyFill="1" applyBorder="1" applyAlignment="1">
      <alignment horizontal="center" vertical="center"/>
    </xf>
    <xf numFmtId="0" fontId="39" fillId="7" borderId="4" xfId="2" applyFont="1" applyFill="1" applyBorder="1"/>
    <xf numFmtId="0" fontId="39" fillId="7" borderId="5" xfId="2" applyFont="1" applyFill="1" applyBorder="1"/>
    <xf numFmtId="0" fontId="39" fillId="7" borderId="6" xfId="2" applyFont="1" applyFill="1" applyBorder="1"/>
    <xf numFmtId="0" fontId="40" fillId="7" borderId="4" xfId="1" applyFont="1" applyFill="1" applyBorder="1" applyAlignment="1">
      <alignment horizontal="center" vertical="center"/>
    </xf>
    <xf numFmtId="0" fontId="40" fillId="7" borderId="6" xfId="1" applyFont="1" applyFill="1" applyBorder="1" applyAlignment="1">
      <alignment horizontal="center" vertical="center"/>
    </xf>
    <xf numFmtId="0" fontId="39" fillId="7" borderId="27" xfId="2" applyFont="1" applyFill="1" applyBorder="1"/>
    <xf numFmtId="0" fontId="39" fillId="7" borderId="25" xfId="2" applyFont="1" applyFill="1" applyBorder="1"/>
    <xf numFmtId="0" fontId="39" fillId="7" borderId="18" xfId="2" applyFont="1" applyFill="1" applyBorder="1"/>
    <xf numFmtId="0" fontId="38" fillId="7" borderId="4" xfId="2" applyFont="1" applyFill="1" applyBorder="1" applyAlignment="1">
      <alignment horizontal="center"/>
    </xf>
    <xf numFmtId="0" fontId="38" fillId="7" borderId="5" xfId="2" applyFont="1" applyFill="1" applyBorder="1" applyAlignment="1">
      <alignment horizontal="center"/>
    </xf>
    <xf numFmtId="0" fontId="38" fillId="7" borderId="6" xfId="2" applyFont="1" applyFill="1" applyBorder="1" applyAlignment="1">
      <alignment horizontal="center"/>
    </xf>
    <xf numFmtId="0" fontId="38" fillId="7" borderId="7" xfId="2" applyFont="1" applyFill="1" applyBorder="1" applyAlignment="1">
      <alignment horizontal="center"/>
    </xf>
    <xf numFmtId="0" fontId="38" fillId="7" borderId="1" xfId="2" applyFont="1" applyFill="1" applyBorder="1" applyAlignment="1">
      <alignment horizontal="center"/>
    </xf>
    <xf numFmtId="0" fontId="38" fillId="7" borderId="8" xfId="2" applyFont="1" applyFill="1" applyBorder="1" applyAlignment="1">
      <alignment horizontal="center"/>
    </xf>
    <xf numFmtId="0" fontId="40" fillId="7" borderId="27" xfId="1" applyFont="1" applyFill="1" applyBorder="1" applyAlignment="1">
      <alignment horizontal="center" vertical="center"/>
    </xf>
    <xf numFmtId="0" fontId="40" fillId="7" borderId="25" xfId="1" applyFont="1" applyFill="1" applyBorder="1" applyAlignment="1">
      <alignment horizontal="center" vertical="center"/>
    </xf>
    <xf numFmtId="0" fontId="40" fillId="7" borderId="18" xfId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/>
    </xf>
    <xf numFmtId="0" fontId="8" fillId="7" borderId="55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0" fontId="8" fillId="7" borderId="55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3" fillId="0" borderId="2" xfId="0" applyFont="1" applyBorder="1"/>
    <xf numFmtId="0" fontId="2" fillId="11" borderId="43" xfId="0" applyFont="1" applyFill="1" applyBorder="1" applyAlignment="1">
      <alignment horizontal="center" vertical="center"/>
    </xf>
    <xf numFmtId="0" fontId="3" fillId="11" borderId="2" xfId="0" applyFont="1" applyFill="1" applyBorder="1"/>
    <xf numFmtId="0" fontId="3" fillId="0" borderId="55" xfId="0" applyFont="1" applyBorder="1"/>
    <xf numFmtId="0" fontId="2" fillId="0" borderId="55" xfId="0" applyFont="1" applyBorder="1" applyAlignment="1">
      <alignment horizontal="center" vertical="center"/>
    </xf>
    <xf numFmtId="0" fontId="3" fillId="0" borderId="41" xfId="0" applyFont="1" applyBorder="1"/>
    <xf numFmtId="0" fontId="8" fillId="7" borderId="35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" fillId="5" borderId="30" xfId="0" applyFont="1" applyFill="1" applyBorder="1" applyAlignment="1">
      <alignment wrapText="1"/>
    </xf>
    <xf numFmtId="0" fontId="15" fillId="5" borderId="30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wrapText="1"/>
    </xf>
    <xf numFmtId="0" fontId="4" fillId="0" borderId="48" xfId="0" applyFont="1" applyBorder="1" applyAlignment="1">
      <alignment horizontal="left" wrapText="1"/>
    </xf>
    <xf numFmtId="0" fontId="2" fillId="0" borderId="48" xfId="0" applyFont="1" applyBorder="1" applyAlignment="1">
      <alignment horizontal="center" wrapText="1"/>
    </xf>
    <xf numFmtId="2" fontId="8" fillId="0" borderId="48" xfId="0" applyNumberFormat="1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34" fillId="17" borderId="0" xfId="0" applyFont="1" applyFill="1" applyBorder="1"/>
    <xf numFmtId="0" fontId="1" fillId="17" borderId="0" xfId="0" applyFont="1" applyFill="1" applyBorder="1"/>
    <xf numFmtId="0" fontId="1" fillId="17" borderId="0" xfId="0" applyFont="1" applyFill="1" applyBorder="1" applyAlignment="1">
      <alignment horizontal="center"/>
    </xf>
    <xf numFmtId="0" fontId="1" fillId="17" borderId="0" xfId="0" applyFont="1" applyFill="1" applyBorder="1" applyAlignment="1">
      <alignment horizontal="left" vertical="center"/>
    </xf>
    <xf numFmtId="0" fontId="1" fillId="17" borderId="0" xfId="0" applyFont="1" applyFill="1" applyBorder="1" applyAlignment="1">
      <alignment horizontal="center" wrapText="1"/>
    </xf>
    <xf numFmtId="0" fontId="28" fillId="17" borderId="0" xfId="0" applyFont="1" applyFill="1"/>
    <xf numFmtId="0" fontId="0" fillId="17" borderId="0" xfId="0" applyFill="1"/>
    <xf numFmtId="0" fontId="30" fillId="17" borderId="0" xfId="0" applyFont="1" applyFill="1"/>
    <xf numFmtId="0" fontId="31" fillId="17" borderId="0" xfId="0" applyFont="1" applyFill="1"/>
    <xf numFmtId="0" fontId="32" fillId="17" borderId="0" xfId="0" applyFont="1" applyFill="1"/>
    <xf numFmtId="0" fontId="33" fillId="17" borderId="0" xfId="0" applyFont="1" applyFill="1"/>
    <xf numFmtId="0" fontId="5" fillId="17" borderId="0" xfId="0" applyFont="1" applyFill="1"/>
    <xf numFmtId="0" fontId="31" fillId="17" borderId="0" xfId="0" applyFont="1" applyFill="1" applyAlignment="1"/>
    <xf numFmtId="0" fontId="34" fillId="17" borderId="0" xfId="0" applyFont="1" applyFill="1"/>
    <xf numFmtId="0" fontId="35" fillId="17" borderId="0" xfId="0" applyFont="1" applyFill="1"/>
    <xf numFmtId="0" fontId="41" fillId="17" borderId="0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2" fillId="4" borderId="5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/>
    <xf numFmtId="0" fontId="3" fillId="12" borderId="1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 vertical="center"/>
    </xf>
    <xf numFmtId="2" fontId="8" fillId="5" borderId="48" xfId="0" applyNumberFormat="1" applyFont="1" applyFill="1" applyBorder="1" applyAlignment="1">
      <alignment horizontal="center" wrapText="1"/>
    </xf>
    <xf numFmtId="0" fontId="8" fillId="12" borderId="5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36" fillId="19" borderId="0" xfId="0" applyFont="1" applyFill="1" applyBorder="1"/>
    <xf numFmtId="0" fontId="6" fillId="18" borderId="0" xfId="0" applyFont="1" applyFill="1" applyBorder="1" applyAlignment="1">
      <alignment horizontal="left"/>
    </xf>
    <xf numFmtId="0" fontId="2" fillId="18" borderId="16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/>
    </xf>
    <xf numFmtId="0" fontId="2" fillId="18" borderId="52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/>
    </xf>
    <xf numFmtId="0" fontId="2" fillId="18" borderId="8" xfId="0" applyFont="1" applyFill="1" applyBorder="1" applyAlignment="1">
      <alignment horizontal="center" vertical="center"/>
    </xf>
    <xf numFmtId="0" fontId="8" fillId="18" borderId="5" xfId="0" applyFont="1" applyFill="1" applyBorder="1" applyAlignment="1">
      <alignment horizontal="center" vertical="center"/>
    </xf>
    <xf numFmtId="0" fontId="8" fillId="18" borderId="6" xfId="0" applyFont="1" applyFill="1" applyBorder="1" applyAlignment="1">
      <alignment horizontal="center"/>
    </xf>
    <xf numFmtId="0" fontId="8" fillId="18" borderId="8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1" fillId="18" borderId="0" xfId="0" applyFont="1" applyFill="1"/>
    <xf numFmtId="0" fontId="2" fillId="18" borderId="4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 vertical="center"/>
    </xf>
    <xf numFmtId="0" fontId="8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/>
    </xf>
    <xf numFmtId="0" fontId="2" fillId="18" borderId="25" xfId="0" applyFont="1" applyFill="1" applyBorder="1" applyAlignment="1">
      <alignment horizontal="center" vertical="center"/>
    </xf>
    <xf numFmtId="0" fontId="8" fillId="18" borderId="25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left" vertical="center"/>
    </xf>
    <xf numFmtId="0" fontId="8" fillId="18" borderId="6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/>
    </xf>
    <xf numFmtId="0" fontId="26" fillId="11" borderId="19" xfId="0" applyFont="1" applyFill="1" applyBorder="1" applyAlignment="1">
      <alignment horizontal="center" wrapText="1"/>
    </xf>
    <xf numFmtId="0" fontId="8" fillId="11" borderId="27" xfId="0" applyFont="1" applyFill="1" applyBorder="1" applyAlignment="1">
      <alignment horizontal="center"/>
    </xf>
    <xf numFmtId="0" fontId="8" fillId="11" borderId="25" xfId="0" applyFont="1" applyFill="1" applyBorder="1" applyAlignment="1">
      <alignment horizontal="center"/>
    </xf>
    <xf numFmtId="0" fontId="8" fillId="11" borderId="18" xfId="0" applyFont="1" applyFill="1" applyBorder="1" applyAlignment="1">
      <alignment horizontal="center"/>
    </xf>
    <xf numFmtId="0" fontId="8" fillId="18" borderId="18" xfId="0" applyFont="1" applyFill="1" applyBorder="1" applyAlignment="1">
      <alignment horizontal="center"/>
    </xf>
    <xf numFmtId="0" fontId="8" fillId="12" borderId="25" xfId="0" applyFont="1" applyFill="1" applyBorder="1" applyAlignment="1">
      <alignment horizontal="center"/>
    </xf>
    <xf numFmtId="0" fontId="38" fillId="7" borderId="27" xfId="2" applyFont="1" applyFill="1" applyBorder="1" applyAlignment="1">
      <alignment horizontal="center"/>
    </xf>
    <xf numFmtId="0" fontId="38" fillId="7" borderId="25" xfId="2" applyFont="1" applyFill="1" applyBorder="1" applyAlignment="1">
      <alignment horizontal="center"/>
    </xf>
    <xf numFmtId="0" fontId="38" fillId="7" borderId="18" xfId="2" applyFont="1" applyFill="1" applyBorder="1" applyAlignment="1">
      <alignment horizontal="center"/>
    </xf>
    <xf numFmtId="0" fontId="8" fillId="11" borderId="41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18" borderId="25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7" borderId="41" xfId="0" applyFont="1" applyFill="1" applyBorder="1" applyAlignment="1">
      <alignment horizontal="center"/>
    </xf>
    <xf numFmtId="0" fontId="8" fillId="11" borderId="57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 vertical="center"/>
    </xf>
    <xf numFmtId="0" fontId="36" fillId="13" borderId="0" xfId="0" applyFont="1" applyFill="1" applyBorder="1" applyAlignment="1">
      <alignment horizontal="left" wrapText="1"/>
    </xf>
    <xf numFmtId="0" fontId="36" fillId="13" borderId="0" xfId="0" applyFont="1" applyFill="1" applyBorder="1" applyAlignment="1">
      <alignment horizontal="left"/>
    </xf>
    <xf numFmtId="0" fontId="2" fillId="0" borderId="44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8" fillId="11" borderId="27" xfId="0" applyFont="1" applyFill="1" applyBorder="1" applyAlignment="1">
      <alignment horizontal="center" vertical="center"/>
    </xf>
    <xf numFmtId="0" fontId="8" fillId="11" borderId="25" xfId="0" applyFont="1" applyFill="1" applyBorder="1" applyAlignment="1">
      <alignment horizontal="center" vertical="center"/>
    </xf>
    <xf numFmtId="0" fontId="8" fillId="11" borderId="41" xfId="0" applyFont="1" applyFill="1" applyBorder="1" applyAlignment="1">
      <alignment horizontal="center" vertical="center"/>
    </xf>
    <xf numFmtId="0" fontId="8" fillId="11" borderId="18" xfId="0" applyFont="1" applyFill="1" applyBorder="1" applyAlignment="1">
      <alignment horizontal="center" vertical="center"/>
    </xf>
    <xf numFmtId="0" fontId="39" fillId="7" borderId="27" xfId="2" applyFont="1" applyFill="1" applyBorder="1" applyAlignment="1">
      <alignment horizontal="center" vertical="center"/>
    </xf>
    <xf numFmtId="0" fontId="39" fillId="7" borderId="25" xfId="2" applyFont="1" applyFill="1" applyBorder="1" applyAlignment="1">
      <alignment horizontal="center" vertical="center"/>
    </xf>
    <xf numFmtId="0" fontId="39" fillId="7" borderId="18" xfId="2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11" borderId="25" xfId="0" applyFont="1" applyFill="1" applyBorder="1" applyAlignment="1">
      <alignment horizontal="left" vertical="center"/>
    </xf>
    <xf numFmtId="0" fontId="8" fillId="18" borderId="18" xfId="0" applyFont="1" applyFill="1" applyBorder="1" applyAlignment="1">
      <alignment horizontal="center" vertical="center"/>
    </xf>
    <xf numFmtId="0" fontId="5" fillId="11" borderId="57" xfId="0" applyFont="1" applyFill="1" applyBorder="1"/>
    <xf numFmtId="0" fontId="8" fillId="0" borderId="30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 vertical="center"/>
    </xf>
    <xf numFmtId="0" fontId="2" fillId="18" borderId="17" xfId="0" applyFont="1" applyFill="1" applyBorder="1" applyAlignment="1">
      <alignment horizontal="center" vertical="center"/>
    </xf>
    <xf numFmtId="0" fontId="40" fillId="7" borderId="16" xfId="2" applyFont="1" applyFill="1" applyBorder="1" applyAlignment="1">
      <alignment horizontal="center" vertical="center"/>
    </xf>
    <xf numFmtId="0" fontId="40" fillId="7" borderId="3" xfId="2" applyFont="1" applyFill="1" applyBorder="1" applyAlignment="1">
      <alignment horizontal="center" vertical="center"/>
    </xf>
    <xf numFmtId="0" fontId="40" fillId="7" borderId="17" xfId="2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3" fillId="0" borderId="29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1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8" fillId="0" borderId="38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59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6" fillId="17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16" fillId="0" borderId="29" xfId="0" applyFont="1" applyBorder="1" applyAlignment="1">
      <alignment horizontal="center" wrapText="1"/>
    </xf>
    <xf numFmtId="0" fontId="16" fillId="0" borderId="45" xfId="0" applyFont="1" applyBorder="1" applyAlignment="1">
      <alignment horizontal="center" wrapText="1"/>
    </xf>
    <xf numFmtId="0" fontId="16" fillId="0" borderId="30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2" xfId="0" applyFont="1" applyFill="1" applyBorder="1" applyAlignment="1">
      <alignment horizontal="center" wrapText="1"/>
    </xf>
    <xf numFmtId="0" fontId="8" fillId="0" borderId="34" xfId="0" applyFont="1" applyFill="1" applyBorder="1" applyAlignment="1">
      <alignment horizontal="center" wrapText="1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5E5BC"/>
      <color rgb="FFFF0066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61635</xdr:colOff>
      <xdr:row>4</xdr:row>
      <xdr:rowOff>164598</xdr:rowOff>
    </xdr:from>
    <xdr:ext cx="12882839" cy="4318811"/>
    <xdr:sp macro="" textlink="">
      <xdr:nvSpPr>
        <xdr:cNvPr id="2" name="Прямоугольник 1"/>
        <xdr:cNvSpPr/>
      </xdr:nvSpPr>
      <xdr:spPr>
        <a:xfrm>
          <a:off x="61635" y="926598"/>
          <a:ext cx="12882839" cy="43188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5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График</a:t>
          </a:r>
          <a:r>
            <a:rPr lang="ru-RU" sz="5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проведения </a:t>
          </a:r>
        </a:p>
        <a:p>
          <a:pPr algn="ctr"/>
          <a:r>
            <a:rPr lang="ru-RU" sz="5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оценочных процедур</a:t>
          </a:r>
        </a:p>
        <a:p>
          <a:pPr algn="ctr"/>
          <a:r>
            <a:rPr lang="ru-RU" sz="5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в МОУ СШ Ждамирово</a:t>
          </a:r>
        </a:p>
        <a:p>
          <a:pPr algn="ctr"/>
          <a:r>
            <a:rPr lang="ru-RU" sz="5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на 1 полугодие </a:t>
          </a:r>
        </a:p>
        <a:p>
          <a:pPr algn="ctr"/>
          <a:r>
            <a:rPr lang="ru-RU" sz="5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2024-2025 учебного года</a:t>
          </a:r>
          <a:endParaRPr lang="ru-RU" sz="5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workbookViewId="0">
      <selection activeCell="Q16" sqref="Q16"/>
    </sheetView>
  </sheetViews>
  <sheetFormatPr defaultRowHeight="15" x14ac:dyDescent="0.25"/>
  <sheetData>
    <row r="1" spans="1:37" x14ac:dyDescent="0.2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</row>
    <row r="2" spans="1:37" x14ac:dyDescent="0.2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</row>
    <row r="3" spans="1:37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</row>
    <row r="4" spans="1:37" x14ac:dyDescent="0.2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</row>
    <row r="5" spans="1:37" x14ac:dyDescent="0.25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</row>
    <row r="6" spans="1:37" x14ac:dyDescent="0.25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</row>
    <row r="7" spans="1:37" x14ac:dyDescent="0.25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</row>
    <row r="8" spans="1:37" x14ac:dyDescent="0.25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</row>
    <row r="9" spans="1:37" x14ac:dyDescent="0.25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</row>
    <row r="10" spans="1:37" x14ac:dyDescent="0.25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</row>
    <row r="11" spans="1:37" x14ac:dyDescent="0.25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</row>
    <row r="12" spans="1:37" x14ac:dyDescent="0.25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</row>
    <row r="13" spans="1:37" x14ac:dyDescent="0.25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</row>
    <row r="14" spans="1:37" x14ac:dyDescent="0.25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</row>
    <row r="15" spans="1:37" x14ac:dyDescent="0.25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</row>
    <row r="16" spans="1:37" x14ac:dyDescent="0.25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</row>
    <row r="17" spans="1:37" x14ac:dyDescent="0.25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</row>
    <row r="18" spans="1:37" x14ac:dyDescent="0.25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</row>
    <row r="19" spans="1:37" x14ac:dyDescent="0.25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</row>
    <row r="20" spans="1:37" x14ac:dyDescent="0.25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</row>
    <row r="21" spans="1:37" x14ac:dyDescent="0.25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</row>
    <row r="22" spans="1:37" x14ac:dyDescent="0.25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</row>
    <row r="23" spans="1:37" x14ac:dyDescent="0.25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</row>
    <row r="24" spans="1:37" x14ac:dyDescent="0.25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</row>
    <row r="25" spans="1:37" x14ac:dyDescent="0.25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</row>
    <row r="26" spans="1:37" x14ac:dyDescent="0.2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</row>
    <row r="27" spans="1:37" x14ac:dyDescent="0.25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</row>
    <row r="28" spans="1:37" x14ac:dyDescent="0.25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</row>
    <row r="29" spans="1:37" x14ac:dyDescent="0.25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</row>
    <row r="30" spans="1:37" x14ac:dyDescent="0.25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</row>
    <row r="31" spans="1:37" x14ac:dyDescent="0.25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</row>
    <row r="32" spans="1:37" x14ac:dyDescent="0.25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</row>
    <row r="33" spans="1:37" x14ac:dyDescent="0.25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</row>
    <row r="34" spans="1:37" x14ac:dyDescent="0.25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</row>
    <row r="35" spans="1:37" x14ac:dyDescent="0.25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</row>
    <row r="36" spans="1:37" x14ac:dyDescent="0.25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</row>
    <row r="37" spans="1:37" x14ac:dyDescent="0.25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</row>
    <row r="38" spans="1:37" x14ac:dyDescent="0.25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</row>
    <row r="39" spans="1:37" ht="18.75" x14ac:dyDescent="0.3">
      <c r="A39" s="204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</row>
    <row r="40" spans="1:37" ht="18.75" x14ac:dyDescent="0.3">
      <c r="A40" s="204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</row>
    <row r="41" spans="1:37" x14ac:dyDescent="0.25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</row>
    <row r="42" spans="1:37" x14ac:dyDescent="0.25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</row>
    <row r="43" spans="1:37" x14ac:dyDescent="0.25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</row>
    <row r="44" spans="1:37" x14ac:dyDescent="0.25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</row>
    <row r="45" spans="1:37" x14ac:dyDescent="0.25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</row>
    <row r="46" spans="1:37" x14ac:dyDescent="0.25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</row>
    <row r="47" spans="1:37" s="165" customFormat="1" x14ac:dyDescent="0.25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</row>
    <row r="48" spans="1:37" s="165" customFormat="1" x14ac:dyDescent="0.25">
      <c r="A48" s="203"/>
      <c r="B48" s="205"/>
      <c r="C48" s="205"/>
      <c r="D48" s="205"/>
      <c r="E48" s="205"/>
      <c r="F48" s="205"/>
      <c r="G48" s="205"/>
      <c r="H48" s="203"/>
      <c r="I48" s="203"/>
      <c r="J48" s="203"/>
      <c r="K48" s="205"/>
      <c r="L48" s="205"/>
      <c r="M48" s="205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</row>
    <row r="49" spans="1:37" s="165" customFormat="1" x14ac:dyDescent="0.25">
      <c r="A49" s="203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</row>
    <row r="50" spans="1:37" s="165" customFormat="1" x14ac:dyDescent="0.25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</row>
    <row r="51" spans="1:37" s="165" customFormat="1" x14ac:dyDescent="0.25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R132"/>
  <sheetViews>
    <sheetView tabSelected="1" zoomScale="66" zoomScaleNormal="66" workbookViewId="0">
      <selection activeCell="A4" sqref="A4:AG4"/>
    </sheetView>
  </sheetViews>
  <sheetFormatPr defaultRowHeight="15" x14ac:dyDescent="0.25"/>
  <cols>
    <col min="2" max="2" width="26.42578125" customWidth="1"/>
    <col min="3" max="4" width="9.140625" style="84"/>
    <col min="5" max="5" width="9.140625" style="90"/>
    <col min="6" max="6" width="10.7109375" style="90" customWidth="1"/>
    <col min="7" max="8" width="9.140625" style="90"/>
    <col min="9" max="9" width="9.140625" style="84"/>
    <col min="10" max="11" width="9.140625" style="90"/>
    <col min="12" max="12" width="12.28515625" style="90" customWidth="1"/>
    <col min="13" max="13" width="10.85546875" style="90" customWidth="1"/>
    <col min="14" max="14" width="9.140625" style="84"/>
    <col min="15" max="18" width="9.140625" style="90"/>
    <col min="19" max="19" width="9.140625" style="84"/>
    <col min="20" max="20" width="9.140625" style="90" customWidth="1"/>
    <col min="21" max="21" width="9.85546875" style="90" customWidth="1"/>
    <col min="22" max="22" width="9.140625" style="90"/>
    <col min="23" max="23" width="9.140625" style="83"/>
    <col min="53" max="53" width="12" customWidth="1"/>
    <col min="67" max="67" width="10.5703125" customWidth="1"/>
    <col min="76" max="76" width="9.7109375" customWidth="1"/>
    <col min="77" max="77" width="11" customWidth="1"/>
    <col min="88" max="88" width="10.85546875" style="84" customWidth="1"/>
    <col min="89" max="89" width="9.140625" style="84"/>
    <col min="90" max="90" width="11.28515625" style="84" customWidth="1"/>
    <col min="91" max="92" width="9.140625" style="147"/>
    <col min="93" max="486" width="9.140625" style="90"/>
  </cols>
  <sheetData>
    <row r="1" spans="1:486" s="1" customFormat="1" x14ac:dyDescent="0.25">
      <c r="A1" s="455" t="s">
        <v>8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139"/>
      <c r="CN1" s="139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</row>
    <row r="2" spans="1:486" s="1" customFormat="1" x14ac:dyDescent="0.25">
      <c r="A2" s="455" t="s">
        <v>83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139"/>
      <c r="CN2" s="139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  <c r="JE2" s="63"/>
      <c r="JF2" s="63"/>
      <c r="JG2" s="63"/>
      <c r="JH2" s="63"/>
      <c r="JI2" s="63"/>
      <c r="JJ2" s="63"/>
      <c r="JK2" s="63"/>
      <c r="JL2" s="63"/>
      <c r="JM2" s="63"/>
      <c r="JN2" s="63"/>
      <c r="JO2" s="63"/>
      <c r="JP2" s="63"/>
      <c r="JQ2" s="63"/>
      <c r="JR2" s="63"/>
      <c r="JS2" s="63"/>
      <c r="JT2" s="63"/>
      <c r="JU2" s="63"/>
      <c r="JV2" s="63"/>
      <c r="JW2" s="63"/>
      <c r="JX2" s="63"/>
      <c r="JY2" s="63"/>
      <c r="JZ2" s="63"/>
      <c r="KA2" s="63"/>
      <c r="KB2" s="63"/>
      <c r="KC2" s="63"/>
      <c r="KD2" s="63"/>
      <c r="KE2" s="63"/>
      <c r="KF2" s="63"/>
      <c r="KG2" s="63"/>
      <c r="KH2" s="63"/>
      <c r="KI2" s="63"/>
      <c r="KJ2" s="63"/>
      <c r="KK2" s="63"/>
      <c r="KL2" s="63"/>
      <c r="KM2" s="63"/>
      <c r="KN2" s="63"/>
      <c r="KO2" s="63"/>
      <c r="KP2" s="63"/>
      <c r="KQ2" s="63"/>
      <c r="KR2" s="63"/>
      <c r="KS2" s="63"/>
      <c r="KT2" s="63"/>
      <c r="KU2" s="63"/>
      <c r="KV2" s="63"/>
      <c r="KW2" s="63"/>
      <c r="KX2" s="63"/>
      <c r="KY2" s="63"/>
      <c r="KZ2" s="63"/>
      <c r="LA2" s="63"/>
      <c r="LB2" s="63"/>
      <c r="LC2" s="63"/>
      <c r="LD2" s="63"/>
      <c r="LE2" s="63"/>
      <c r="LF2" s="63"/>
      <c r="LG2" s="63"/>
      <c r="LH2" s="63"/>
      <c r="LI2" s="63"/>
      <c r="LJ2" s="63"/>
      <c r="LK2" s="63"/>
      <c r="LL2" s="63"/>
      <c r="LM2" s="63"/>
      <c r="LN2" s="63"/>
      <c r="LO2" s="63"/>
      <c r="LP2" s="63"/>
      <c r="LQ2" s="63"/>
      <c r="LR2" s="63"/>
      <c r="LS2" s="63"/>
      <c r="LT2" s="63"/>
      <c r="LU2" s="63"/>
      <c r="LV2" s="63"/>
      <c r="LW2" s="63"/>
      <c r="LX2" s="63"/>
      <c r="LY2" s="63"/>
      <c r="LZ2" s="63"/>
      <c r="MA2" s="63"/>
      <c r="MB2" s="63"/>
      <c r="MC2" s="63"/>
      <c r="MD2" s="63"/>
      <c r="ME2" s="63"/>
      <c r="MF2" s="63"/>
      <c r="MG2" s="63"/>
      <c r="MH2" s="63"/>
      <c r="MI2" s="63"/>
      <c r="MJ2" s="63"/>
      <c r="MK2" s="63"/>
      <c r="ML2" s="63"/>
      <c r="MM2" s="63"/>
      <c r="MN2" s="63"/>
      <c r="MO2" s="63"/>
      <c r="MP2" s="63"/>
      <c r="MQ2" s="63"/>
      <c r="MR2" s="63"/>
      <c r="MS2" s="63"/>
      <c r="MT2" s="63"/>
      <c r="MU2" s="63"/>
      <c r="MV2" s="63"/>
      <c r="MW2" s="63"/>
      <c r="MX2" s="63"/>
      <c r="MY2" s="63"/>
      <c r="MZ2" s="63"/>
      <c r="NA2" s="63"/>
      <c r="NB2" s="63"/>
      <c r="NC2" s="63"/>
      <c r="ND2" s="63"/>
      <c r="NE2" s="63"/>
      <c r="NF2" s="63"/>
      <c r="NG2" s="63"/>
      <c r="NH2" s="63"/>
      <c r="NI2" s="63"/>
      <c r="NJ2" s="63"/>
      <c r="NK2" s="63"/>
      <c r="NL2" s="63"/>
      <c r="NM2" s="63"/>
      <c r="NN2" s="63"/>
      <c r="NO2" s="63"/>
      <c r="NP2" s="63"/>
      <c r="NQ2" s="63"/>
      <c r="NR2" s="63"/>
      <c r="NS2" s="63"/>
      <c r="NT2" s="63"/>
      <c r="NU2" s="63"/>
      <c r="NV2" s="63"/>
      <c r="NW2" s="63"/>
      <c r="NX2" s="63"/>
      <c r="NY2" s="63"/>
      <c r="NZ2" s="63"/>
      <c r="OA2" s="63"/>
      <c r="OB2" s="63"/>
      <c r="OC2" s="63"/>
      <c r="OD2" s="63"/>
      <c r="OE2" s="63"/>
      <c r="OF2" s="63"/>
      <c r="OG2" s="63"/>
      <c r="OH2" s="63"/>
      <c r="OI2" s="63"/>
      <c r="OJ2" s="63"/>
      <c r="OK2" s="63"/>
      <c r="OL2" s="63"/>
      <c r="OM2" s="63"/>
      <c r="ON2" s="63"/>
      <c r="OO2" s="63"/>
      <c r="OP2" s="63"/>
      <c r="OQ2" s="63"/>
      <c r="OR2" s="63"/>
      <c r="OS2" s="63"/>
      <c r="OT2" s="63"/>
      <c r="OU2" s="63"/>
      <c r="OV2" s="63"/>
      <c r="OW2" s="63"/>
      <c r="OX2" s="63"/>
      <c r="OY2" s="63"/>
      <c r="OZ2" s="63"/>
      <c r="PA2" s="63"/>
      <c r="PB2" s="63"/>
      <c r="PC2" s="63"/>
      <c r="PD2" s="63"/>
      <c r="PE2" s="63"/>
      <c r="PF2" s="63"/>
      <c r="PG2" s="63"/>
      <c r="PH2" s="63"/>
      <c r="PI2" s="63"/>
      <c r="PJ2" s="63"/>
      <c r="PK2" s="63"/>
      <c r="PL2" s="63"/>
      <c r="PM2" s="63"/>
      <c r="PN2" s="63"/>
      <c r="PO2" s="63"/>
      <c r="PP2" s="63"/>
      <c r="PQ2" s="63"/>
      <c r="PR2" s="63"/>
      <c r="PS2" s="63"/>
      <c r="PT2" s="63"/>
      <c r="PU2" s="63"/>
      <c r="PV2" s="63"/>
      <c r="PW2" s="63"/>
      <c r="PX2" s="63"/>
      <c r="PY2" s="63"/>
      <c r="PZ2" s="63"/>
      <c r="QA2" s="63"/>
      <c r="QB2" s="63"/>
      <c r="QC2" s="63"/>
      <c r="QD2" s="63"/>
      <c r="QE2" s="63"/>
      <c r="QF2" s="63"/>
      <c r="QG2" s="63"/>
      <c r="QH2" s="63"/>
      <c r="QI2" s="63"/>
      <c r="QJ2" s="63"/>
      <c r="QK2" s="63"/>
      <c r="QL2" s="63"/>
      <c r="QM2" s="63"/>
      <c r="QN2" s="63"/>
      <c r="QO2" s="63"/>
      <c r="QP2" s="63"/>
      <c r="QQ2" s="63"/>
      <c r="QR2" s="63"/>
      <c r="QS2" s="63"/>
      <c r="QT2" s="63"/>
      <c r="QU2" s="63"/>
      <c r="QV2" s="63"/>
      <c r="QW2" s="63"/>
      <c r="QX2" s="63"/>
      <c r="QY2" s="63"/>
      <c r="QZ2" s="63"/>
      <c r="RA2" s="63"/>
      <c r="RB2" s="63"/>
      <c r="RC2" s="63"/>
      <c r="RD2" s="63"/>
      <c r="RE2" s="63"/>
      <c r="RF2" s="63"/>
      <c r="RG2" s="63"/>
      <c r="RH2" s="63"/>
      <c r="RI2" s="63"/>
      <c r="RJ2" s="63"/>
      <c r="RK2" s="63"/>
      <c r="RL2" s="63"/>
      <c r="RM2" s="63"/>
      <c r="RN2" s="63"/>
      <c r="RO2" s="63"/>
      <c r="RP2" s="63"/>
      <c r="RQ2" s="63"/>
      <c r="RR2" s="63"/>
    </row>
    <row r="3" spans="1:486" s="1" customFormat="1" x14ac:dyDescent="0.25">
      <c r="A3" s="455" t="s">
        <v>84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139"/>
      <c r="CN3" s="139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LT3" s="63"/>
      <c r="LU3" s="63"/>
      <c r="LV3" s="63"/>
      <c r="LW3" s="63"/>
      <c r="LX3" s="63"/>
      <c r="LY3" s="63"/>
      <c r="LZ3" s="63"/>
      <c r="MA3" s="63"/>
      <c r="MB3" s="63"/>
      <c r="MC3" s="63"/>
      <c r="MD3" s="63"/>
      <c r="ME3" s="63"/>
      <c r="MF3" s="63"/>
      <c r="MG3" s="63"/>
      <c r="MH3" s="63"/>
      <c r="MI3" s="63"/>
      <c r="MJ3" s="63"/>
      <c r="MK3" s="63"/>
      <c r="ML3" s="63"/>
      <c r="MM3" s="63"/>
      <c r="MN3" s="63"/>
      <c r="MO3" s="63"/>
      <c r="MP3" s="63"/>
      <c r="MQ3" s="63"/>
      <c r="MR3" s="63"/>
      <c r="MS3" s="63"/>
      <c r="MT3" s="63"/>
      <c r="MU3" s="63"/>
      <c r="MV3" s="63"/>
      <c r="MW3" s="63"/>
      <c r="MX3" s="63"/>
      <c r="MY3" s="63"/>
      <c r="MZ3" s="63"/>
      <c r="NA3" s="63"/>
      <c r="NB3" s="63"/>
      <c r="NC3" s="63"/>
      <c r="ND3" s="63"/>
      <c r="NE3" s="63"/>
      <c r="NF3" s="63"/>
      <c r="NG3" s="63"/>
      <c r="NH3" s="63"/>
      <c r="NI3" s="63"/>
      <c r="NJ3" s="63"/>
      <c r="NK3" s="63"/>
      <c r="NL3" s="63"/>
      <c r="NM3" s="63"/>
      <c r="NN3" s="63"/>
      <c r="NO3" s="63"/>
      <c r="NP3" s="63"/>
      <c r="NQ3" s="63"/>
      <c r="NR3" s="63"/>
      <c r="NS3" s="63"/>
      <c r="NT3" s="63"/>
      <c r="NU3" s="63"/>
      <c r="NV3" s="63"/>
      <c r="NW3" s="63"/>
      <c r="NX3" s="63"/>
      <c r="NY3" s="63"/>
      <c r="NZ3" s="63"/>
      <c r="OA3" s="63"/>
      <c r="OB3" s="63"/>
      <c r="OC3" s="63"/>
      <c r="OD3" s="63"/>
      <c r="OE3" s="63"/>
      <c r="OF3" s="63"/>
      <c r="OG3" s="63"/>
      <c r="OH3" s="63"/>
      <c r="OI3" s="63"/>
      <c r="OJ3" s="63"/>
      <c r="OK3" s="63"/>
      <c r="OL3" s="63"/>
      <c r="OM3" s="63"/>
      <c r="ON3" s="63"/>
      <c r="OO3" s="63"/>
      <c r="OP3" s="63"/>
      <c r="OQ3" s="63"/>
      <c r="OR3" s="63"/>
      <c r="OS3" s="63"/>
      <c r="OT3" s="63"/>
      <c r="OU3" s="63"/>
      <c r="OV3" s="63"/>
      <c r="OW3" s="63"/>
      <c r="OX3" s="63"/>
      <c r="OY3" s="63"/>
      <c r="OZ3" s="63"/>
      <c r="PA3" s="63"/>
      <c r="PB3" s="63"/>
      <c r="PC3" s="63"/>
      <c r="PD3" s="63"/>
      <c r="PE3" s="63"/>
      <c r="PF3" s="63"/>
      <c r="PG3" s="63"/>
      <c r="PH3" s="63"/>
      <c r="PI3" s="63"/>
      <c r="PJ3" s="63"/>
      <c r="PK3" s="63"/>
      <c r="PL3" s="63"/>
      <c r="PM3" s="63"/>
      <c r="PN3" s="63"/>
      <c r="PO3" s="63"/>
      <c r="PP3" s="63"/>
      <c r="PQ3" s="63"/>
      <c r="PR3" s="63"/>
      <c r="PS3" s="63"/>
      <c r="PT3" s="63"/>
      <c r="PU3" s="63"/>
      <c r="PV3" s="63"/>
      <c r="PW3" s="63"/>
      <c r="PX3" s="63"/>
      <c r="PY3" s="63"/>
      <c r="PZ3" s="63"/>
      <c r="QA3" s="63"/>
      <c r="QB3" s="63"/>
      <c r="QC3" s="63"/>
      <c r="QD3" s="63"/>
      <c r="QE3" s="63"/>
      <c r="QF3" s="63"/>
      <c r="QG3" s="63"/>
      <c r="QH3" s="63"/>
      <c r="QI3" s="63"/>
      <c r="QJ3" s="63"/>
      <c r="QK3" s="63"/>
      <c r="QL3" s="63"/>
      <c r="QM3" s="63"/>
      <c r="QN3" s="63"/>
      <c r="QO3" s="63"/>
      <c r="QP3" s="63"/>
      <c r="QQ3" s="63"/>
      <c r="QR3" s="63"/>
      <c r="QS3" s="63"/>
      <c r="QT3" s="63"/>
      <c r="QU3" s="63"/>
      <c r="QV3" s="63"/>
      <c r="QW3" s="63"/>
      <c r="QX3" s="63"/>
      <c r="QY3" s="63"/>
      <c r="QZ3" s="63"/>
      <c r="RA3" s="63"/>
      <c r="RB3" s="63"/>
      <c r="RC3" s="63"/>
      <c r="RD3" s="63"/>
      <c r="RE3" s="63"/>
      <c r="RF3" s="63"/>
      <c r="RG3" s="63"/>
      <c r="RH3" s="63"/>
      <c r="RI3" s="63"/>
      <c r="RJ3" s="63"/>
      <c r="RK3" s="63"/>
      <c r="RL3" s="63"/>
      <c r="RM3" s="63"/>
      <c r="RN3" s="63"/>
      <c r="RO3" s="63"/>
      <c r="RP3" s="63"/>
      <c r="RQ3" s="63"/>
      <c r="RR3" s="63"/>
    </row>
    <row r="4" spans="1:486" s="1" customFormat="1" x14ac:dyDescent="0.25">
      <c r="A4" s="455" t="s">
        <v>9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139"/>
      <c r="CN4" s="139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</row>
    <row r="5" spans="1:486" s="1" customFormat="1" x14ac:dyDescent="0.25">
      <c r="A5" s="455" t="s">
        <v>112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139"/>
      <c r="CN5" s="139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</row>
    <row r="6" spans="1:486" s="1" customFormat="1" x14ac:dyDescent="0.25">
      <c r="A6" s="456" t="s">
        <v>85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56"/>
      <c r="AT6" s="456"/>
      <c r="AU6" s="456"/>
      <c r="AV6" s="456"/>
      <c r="AW6" s="456"/>
      <c r="AX6" s="456"/>
      <c r="AY6" s="456"/>
      <c r="AZ6" s="456"/>
      <c r="BA6" s="456"/>
      <c r="BB6" s="456"/>
      <c r="BC6" s="456"/>
      <c r="BD6" s="456"/>
      <c r="BE6" s="456"/>
      <c r="BF6" s="456"/>
      <c r="BG6" s="456"/>
      <c r="BH6" s="456"/>
      <c r="BI6" s="456"/>
      <c r="BJ6" s="456"/>
      <c r="BK6" s="456"/>
      <c r="BL6" s="456"/>
      <c r="BM6" s="456"/>
      <c r="BN6" s="456"/>
      <c r="BO6" s="456"/>
      <c r="BP6" s="456"/>
      <c r="BQ6" s="456"/>
      <c r="BR6" s="456"/>
      <c r="BS6" s="456"/>
      <c r="BT6" s="456"/>
      <c r="BU6" s="456"/>
      <c r="BV6" s="456"/>
      <c r="BW6" s="456"/>
      <c r="BX6" s="456"/>
      <c r="BY6" s="456"/>
      <c r="BZ6" s="456"/>
      <c r="CA6" s="456"/>
      <c r="CB6" s="456"/>
      <c r="CC6" s="456"/>
      <c r="CD6" s="456"/>
      <c r="CE6" s="456"/>
      <c r="CF6" s="456"/>
      <c r="CG6" s="456"/>
      <c r="CH6" s="456"/>
      <c r="CI6" s="456"/>
      <c r="CJ6" s="456"/>
      <c r="CK6" s="456"/>
      <c r="CL6" s="456"/>
      <c r="CM6" s="139"/>
      <c r="CN6" s="139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</row>
    <row r="7" spans="1:486" s="1" customFormat="1" ht="15.75" thickBot="1" x14ac:dyDescent="0.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139"/>
      <c r="CN7" s="139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</row>
    <row r="8" spans="1:486" s="163" customFormat="1" ht="15.75" customHeight="1" thickBot="1" x14ac:dyDescent="0.25">
      <c r="A8" s="462" t="s">
        <v>23</v>
      </c>
      <c r="B8" s="445" t="s">
        <v>38</v>
      </c>
      <c r="C8" s="466" t="s">
        <v>0</v>
      </c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7"/>
      <c r="V8" s="467"/>
      <c r="W8" s="468"/>
      <c r="X8" s="469" t="s">
        <v>1</v>
      </c>
      <c r="Y8" s="467"/>
      <c r="Z8" s="467"/>
      <c r="AA8" s="467"/>
      <c r="AB8" s="467"/>
      <c r="AC8" s="467"/>
      <c r="AD8" s="467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  <c r="AP8" s="467"/>
      <c r="AQ8" s="467"/>
      <c r="AR8" s="468"/>
      <c r="AS8" s="466" t="s">
        <v>2</v>
      </c>
      <c r="AT8" s="467"/>
      <c r="AU8" s="467"/>
      <c r="AV8" s="467"/>
      <c r="AW8" s="467"/>
      <c r="AX8" s="467"/>
      <c r="AY8" s="467"/>
      <c r="AZ8" s="467"/>
      <c r="BA8" s="467"/>
      <c r="BB8" s="467"/>
      <c r="BC8" s="467"/>
      <c r="BD8" s="467"/>
      <c r="BE8" s="467"/>
      <c r="BF8" s="467"/>
      <c r="BG8" s="467"/>
      <c r="BH8" s="467"/>
      <c r="BI8" s="467"/>
      <c r="BJ8" s="467"/>
      <c r="BK8" s="467"/>
      <c r="BL8" s="467"/>
      <c r="BM8" s="468"/>
      <c r="BN8" s="469" t="s">
        <v>3</v>
      </c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8"/>
      <c r="CJ8" s="472" t="s">
        <v>22</v>
      </c>
      <c r="CK8" s="473"/>
      <c r="CL8" s="474"/>
      <c r="CM8" s="144"/>
      <c r="CN8" s="144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40"/>
      <c r="IW8" s="140"/>
      <c r="IX8" s="140"/>
      <c r="IY8" s="140"/>
      <c r="IZ8" s="140"/>
      <c r="JA8" s="140"/>
      <c r="JB8" s="140"/>
      <c r="JC8" s="140"/>
      <c r="JD8" s="140"/>
      <c r="JE8" s="140"/>
      <c r="JF8" s="140"/>
      <c r="JG8" s="140"/>
      <c r="JH8" s="140"/>
      <c r="JI8" s="140"/>
      <c r="JJ8" s="140"/>
      <c r="JK8" s="140"/>
      <c r="JL8" s="140"/>
      <c r="JM8" s="140"/>
      <c r="JN8" s="140"/>
      <c r="JO8" s="140"/>
      <c r="JP8" s="140"/>
      <c r="JQ8" s="140"/>
      <c r="JR8" s="140"/>
      <c r="JS8" s="140"/>
      <c r="JT8" s="140"/>
      <c r="JU8" s="140"/>
      <c r="JV8" s="140"/>
      <c r="JW8" s="140"/>
      <c r="JX8" s="140"/>
      <c r="JY8" s="140"/>
      <c r="JZ8" s="140"/>
      <c r="KA8" s="140"/>
      <c r="KB8" s="140"/>
      <c r="KC8" s="140"/>
      <c r="KD8" s="140"/>
      <c r="KE8" s="140"/>
      <c r="KF8" s="140"/>
      <c r="KG8" s="140"/>
      <c r="KH8" s="140"/>
      <c r="KI8" s="140"/>
      <c r="KJ8" s="140"/>
      <c r="KK8" s="140"/>
      <c r="KL8" s="140"/>
      <c r="KM8" s="140"/>
      <c r="KN8" s="140"/>
      <c r="KO8" s="140"/>
      <c r="KP8" s="140"/>
      <c r="KQ8" s="140"/>
      <c r="KR8" s="140"/>
      <c r="KS8" s="140"/>
      <c r="KT8" s="140"/>
      <c r="KU8" s="140"/>
      <c r="KV8" s="140"/>
      <c r="KW8" s="140"/>
      <c r="KX8" s="140"/>
      <c r="KY8" s="140"/>
      <c r="KZ8" s="140"/>
      <c r="LA8" s="140"/>
      <c r="LB8" s="140"/>
      <c r="LC8" s="140"/>
      <c r="LD8" s="140"/>
      <c r="LE8" s="140"/>
      <c r="LF8" s="140"/>
      <c r="LG8" s="140"/>
      <c r="LH8" s="140"/>
      <c r="LI8" s="140"/>
      <c r="LJ8" s="140"/>
      <c r="LK8" s="140"/>
      <c r="LL8" s="140"/>
      <c r="LM8" s="140"/>
      <c r="LN8" s="140"/>
      <c r="LO8" s="140"/>
      <c r="LP8" s="140"/>
      <c r="LQ8" s="140"/>
      <c r="LR8" s="140"/>
      <c r="LS8" s="140"/>
      <c r="LT8" s="140"/>
      <c r="LU8" s="140"/>
      <c r="LV8" s="140"/>
      <c r="LW8" s="140"/>
      <c r="LX8" s="140"/>
      <c r="LY8" s="140"/>
      <c r="LZ8" s="140"/>
      <c r="MA8" s="140"/>
      <c r="MB8" s="140"/>
      <c r="MC8" s="140"/>
      <c r="MD8" s="140"/>
      <c r="ME8" s="140"/>
      <c r="MF8" s="140"/>
      <c r="MG8" s="140"/>
      <c r="MH8" s="140"/>
      <c r="MI8" s="140"/>
      <c r="MJ8" s="140"/>
      <c r="MK8" s="140"/>
      <c r="ML8" s="140"/>
      <c r="MM8" s="140"/>
      <c r="MN8" s="140"/>
      <c r="MO8" s="140"/>
      <c r="MP8" s="140"/>
      <c r="MQ8" s="140"/>
      <c r="MR8" s="140"/>
      <c r="MS8" s="140"/>
      <c r="MT8" s="140"/>
      <c r="MU8" s="140"/>
      <c r="MV8" s="140"/>
      <c r="MW8" s="140"/>
      <c r="MX8" s="140"/>
      <c r="MY8" s="140"/>
      <c r="MZ8" s="140"/>
      <c r="NA8" s="140"/>
      <c r="NB8" s="140"/>
      <c r="NC8" s="140"/>
      <c r="ND8" s="140"/>
      <c r="NE8" s="140"/>
      <c r="NF8" s="140"/>
      <c r="NG8" s="140"/>
      <c r="NH8" s="140"/>
      <c r="NI8" s="140"/>
      <c r="NJ8" s="140"/>
      <c r="NK8" s="140"/>
      <c r="NL8" s="140"/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0"/>
      <c r="NX8" s="140"/>
      <c r="NY8" s="140"/>
      <c r="NZ8" s="140"/>
      <c r="OA8" s="140"/>
      <c r="OB8" s="140"/>
      <c r="OC8" s="140"/>
      <c r="OD8" s="140"/>
      <c r="OE8" s="140"/>
      <c r="OF8" s="140"/>
      <c r="OG8" s="140"/>
      <c r="OH8" s="140"/>
      <c r="OI8" s="140"/>
      <c r="OJ8" s="140"/>
      <c r="OK8" s="140"/>
      <c r="OL8" s="140"/>
      <c r="OM8" s="140"/>
      <c r="ON8" s="140"/>
      <c r="OO8" s="140"/>
      <c r="OP8" s="140"/>
      <c r="OQ8" s="140"/>
      <c r="OR8" s="140"/>
      <c r="OS8" s="140"/>
      <c r="OT8" s="140"/>
      <c r="OU8" s="140"/>
      <c r="OV8" s="140"/>
      <c r="OW8" s="140"/>
      <c r="OX8" s="140"/>
      <c r="OY8" s="140"/>
      <c r="OZ8" s="140"/>
      <c r="PA8" s="140"/>
      <c r="PB8" s="140"/>
      <c r="PC8" s="140"/>
      <c r="PD8" s="140"/>
      <c r="PE8" s="140"/>
      <c r="PF8" s="140"/>
      <c r="PG8" s="140"/>
      <c r="PH8" s="140"/>
      <c r="PI8" s="140"/>
      <c r="PJ8" s="140"/>
      <c r="PK8" s="140"/>
      <c r="PL8" s="140"/>
      <c r="PM8" s="140"/>
      <c r="PN8" s="140"/>
      <c r="PO8" s="140"/>
      <c r="PP8" s="140"/>
      <c r="PQ8" s="140"/>
      <c r="PR8" s="140"/>
      <c r="PS8" s="140"/>
      <c r="PT8" s="140"/>
      <c r="PU8" s="140"/>
      <c r="PV8" s="140"/>
      <c r="PW8" s="140"/>
      <c r="PX8" s="140"/>
      <c r="PY8" s="140"/>
      <c r="PZ8" s="140"/>
      <c r="QA8" s="140"/>
      <c r="QB8" s="140"/>
      <c r="QC8" s="140"/>
      <c r="QD8" s="140"/>
      <c r="QE8" s="140"/>
      <c r="QF8" s="140"/>
      <c r="QG8" s="140"/>
      <c r="QH8" s="140"/>
      <c r="QI8" s="140"/>
      <c r="QJ8" s="140"/>
      <c r="QK8" s="140"/>
      <c r="QL8" s="140"/>
      <c r="QM8" s="140"/>
      <c r="QN8" s="140"/>
      <c r="QO8" s="140"/>
      <c r="QP8" s="140"/>
      <c r="QQ8" s="140"/>
      <c r="QR8" s="140"/>
      <c r="QS8" s="140"/>
      <c r="QT8" s="140"/>
      <c r="QU8" s="140"/>
      <c r="QV8" s="140"/>
      <c r="QW8" s="140"/>
      <c r="QX8" s="140"/>
      <c r="QY8" s="140"/>
      <c r="QZ8" s="140"/>
      <c r="RA8" s="140"/>
      <c r="RB8" s="140"/>
      <c r="RC8" s="140"/>
      <c r="RD8" s="140"/>
      <c r="RE8" s="140"/>
      <c r="RF8" s="140"/>
      <c r="RG8" s="140"/>
      <c r="RH8" s="140"/>
      <c r="RI8" s="140"/>
      <c r="RJ8" s="140"/>
      <c r="RK8" s="140"/>
      <c r="RL8" s="140"/>
      <c r="RM8" s="140"/>
      <c r="RN8" s="140"/>
      <c r="RO8" s="140"/>
      <c r="RP8" s="140"/>
      <c r="RQ8" s="140"/>
      <c r="RR8" s="140"/>
    </row>
    <row r="9" spans="1:486" s="164" customFormat="1" ht="15.75" customHeight="1" thickBot="1" x14ac:dyDescent="0.25">
      <c r="A9" s="463"/>
      <c r="B9" s="446"/>
      <c r="C9" s="457" t="s">
        <v>34</v>
      </c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7"/>
      <c r="BB9" s="457"/>
      <c r="BC9" s="457"/>
      <c r="BD9" s="457"/>
      <c r="BE9" s="457"/>
      <c r="BF9" s="457"/>
      <c r="BG9" s="457"/>
      <c r="BH9" s="457"/>
      <c r="BI9" s="457"/>
      <c r="BJ9" s="457"/>
      <c r="BK9" s="457"/>
      <c r="BL9" s="457"/>
      <c r="BM9" s="457"/>
      <c r="BN9" s="458" t="s">
        <v>35</v>
      </c>
      <c r="BO9" s="457"/>
      <c r="BP9" s="457"/>
      <c r="BQ9" s="457"/>
      <c r="BR9" s="457"/>
      <c r="BS9" s="457"/>
      <c r="BT9" s="457"/>
      <c r="BU9" s="457"/>
      <c r="BV9" s="457"/>
      <c r="BW9" s="457"/>
      <c r="BX9" s="457"/>
      <c r="BY9" s="457"/>
      <c r="BZ9" s="457"/>
      <c r="CA9" s="457"/>
      <c r="CB9" s="457"/>
      <c r="CC9" s="457"/>
      <c r="CD9" s="457"/>
      <c r="CE9" s="457"/>
      <c r="CF9" s="457"/>
      <c r="CG9" s="457"/>
      <c r="CH9" s="457"/>
      <c r="CI9" s="459"/>
      <c r="CJ9" s="475"/>
      <c r="CK9" s="476"/>
      <c r="CL9" s="477"/>
      <c r="CM9" s="144"/>
      <c r="CN9" s="144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  <c r="IW9" s="140"/>
      <c r="IX9" s="140"/>
      <c r="IY9" s="140"/>
      <c r="IZ9" s="140"/>
      <c r="JA9" s="140"/>
      <c r="JB9" s="140"/>
      <c r="JC9" s="140"/>
      <c r="JD9" s="140"/>
      <c r="JE9" s="140"/>
      <c r="JF9" s="140"/>
      <c r="JG9" s="140"/>
      <c r="JH9" s="140"/>
      <c r="JI9" s="140"/>
      <c r="JJ9" s="140"/>
      <c r="JK9" s="140"/>
      <c r="JL9" s="140"/>
      <c r="JM9" s="140"/>
      <c r="JN9" s="140"/>
      <c r="JO9" s="140"/>
      <c r="JP9" s="140"/>
      <c r="JQ9" s="140"/>
      <c r="JR9" s="140"/>
      <c r="JS9" s="140"/>
      <c r="JT9" s="140"/>
      <c r="JU9" s="140"/>
      <c r="JV9" s="140"/>
      <c r="JW9" s="140"/>
      <c r="JX9" s="140"/>
      <c r="JY9" s="140"/>
      <c r="JZ9" s="140"/>
      <c r="KA9" s="140"/>
      <c r="KB9" s="140"/>
      <c r="KC9" s="140"/>
      <c r="KD9" s="140"/>
      <c r="KE9" s="140"/>
      <c r="KF9" s="140"/>
      <c r="KG9" s="140"/>
      <c r="KH9" s="140"/>
      <c r="KI9" s="140"/>
      <c r="KJ9" s="140"/>
      <c r="KK9" s="140"/>
      <c r="KL9" s="140"/>
      <c r="KM9" s="140"/>
      <c r="KN9" s="140"/>
      <c r="KO9" s="140"/>
      <c r="KP9" s="140"/>
      <c r="KQ9" s="140"/>
      <c r="KR9" s="140"/>
      <c r="KS9" s="140"/>
      <c r="KT9" s="140"/>
      <c r="KU9" s="140"/>
      <c r="KV9" s="140"/>
      <c r="KW9" s="140"/>
      <c r="KX9" s="140"/>
      <c r="KY9" s="140"/>
      <c r="KZ9" s="140"/>
      <c r="LA9" s="140"/>
      <c r="LB9" s="140"/>
      <c r="LC9" s="140"/>
      <c r="LD9" s="140"/>
      <c r="LE9" s="140"/>
      <c r="LF9" s="140"/>
      <c r="LG9" s="140"/>
      <c r="LH9" s="140"/>
      <c r="LI9" s="140"/>
      <c r="LJ9" s="140"/>
      <c r="LK9" s="140"/>
      <c r="LL9" s="140"/>
      <c r="LM9" s="140"/>
      <c r="LN9" s="140"/>
      <c r="LO9" s="140"/>
      <c r="LP9" s="140"/>
      <c r="LQ9" s="140"/>
      <c r="LR9" s="140"/>
      <c r="LS9" s="140"/>
      <c r="LT9" s="140"/>
      <c r="LU9" s="140"/>
      <c r="LV9" s="140"/>
      <c r="LW9" s="140"/>
      <c r="LX9" s="140"/>
      <c r="LY9" s="140"/>
      <c r="LZ9" s="140"/>
      <c r="MA9" s="140"/>
      <c r="MB9" s="140"/>
      <c r="MC9" s="140"/>
      <c r="MD9" s="140"/>
      <c r="ME9" s="140"/>
      <c r="MF9" s="140"/>
      <c r="MG9" s="140"/>
      <c r="MH9" s="140"/>
      <c r="MI9" s="140"/>
      <c r="MJ9" s="140"/>
      <c r="MK9" s="140"/>
      <c r="ML9" s="140"/>
      <c r="MM9" s="140"/>
      <c r="MN9" s="140"/>
      <c r="MO9" s="140"/>
      <c r="MP9" s="140"/>
      <c r="MQ9" s="140"/>
      <c r="MR9" s="140"/>
      <c r="MS9" s="140"/>
      <c r="MT9" s="140"/>
      <c r="MU9" s="140"/>
      <c r="MV9" s="140"/>
      <c r="MW9" s="140"/>
      <c r="MX9" s="140"/>
      <c r="MY9" s="140"/>
      <c r="MZ9" s="140"/>
      <c r="NA9" s="140"/>
      <c r="NB9" s="140"/>
      <c r="NC9" s="140"/>
      <c r="ND9" s="140"/>
      <c r="NE9" s="140"/>
      <c r="NF9" s="140"/>
      <c r="NG9" s="140"/>
      <c r="NH9" s="140"/>
      <c r="NI9" s="140"/>
      <c r="NJ9" s="140"/>
      <c r="NK9" s="140"/>
      <c r="NL9" s="140"/>
      <c r="NM9" s="140"/>
      <c r="NN9" s="140"/>
      <c r="NO9" s="140"/>
      <c r="NP9" s="140"/>
      <c r="NQ9" s="140"/>
      <c r="NR9" s="140"/>
      <c r="NS9" s="140"/>
      <c r="NT9" s="140"/>
      <c r="NU9" s="140"/>
      <c r="NV9" s="140"/>
      <c r="NW9" s="140"/>
      <c r="NX9" s="140"/>
      <c r="NY9" s="140"/>
      <c r="NZ9" s="140"/>
      <c r="OA9" s="140"/>
      <c r="OB9" s="140"/>
      <c r="OC9" s="140"/>
      <c r="OD9" s="140"/>
      <c r="OE9" s="140"/>
      <c r="OF9" s="140"/>
      <c r="OG9" s="140"/>
      <c r="OH9" s="140"/>
      <c r="OI9" s="140"/>
      <c r="OJ9" s="140"/>
      <c r="OK9" s="140"/>
      <c r="OL9" s="140"/>
      <c r="OM9" s="140"/>
      <c r="ON9" s="140"/>
      <c r="OO9" s="140"/>
      <c r="OP9" s="140"/>
      <c r="OQ9" s="140"/>
      <c r="OR9" s="140"/>
      <c r="OS9" s="140"/>
      <c r="OT9" s="140"/>
      <c r="OU9" s="140"/>
      <c r="OV9" s="140"/>
      <c r="OW9" s="140"/>
      <c r="OX9" s="140"/>
      <c r="OY9" s="140"/>
      <c r="OZ9" s="140"/>
      <c r="PA9" s="140"/>
      <c r="PB9" s="140"/>
      <c r="PC9" s="140"/>
      <c r="PD9" s="140"/>
      <c r="PE9" s="140"/>
      <c r="PF9" s="140"/>
      <c r="PG9" s="140"/>
      <c r="PH9" s="140"/>
      <c r="PI9" s="140"/>
      <c r="PJ9" s="140"/>
      <c r="PK9" s="140"/>
      <c r="PL9" s="140"/>
      <c r="PM9" s="140"/>
      <c r="PN9" s="140"/>
      <c r="PO9" s="140"/>
      <c r="PP9" s="140"/>
      <c r="PQ9" s="140"/>
      <c r="PR9" s="140"/>
      <c r="PS9" s="140"/>
      <c r="PT9" s="140"/>
      <c r="PU9" s="140"/>
      <c r="PV9" s="140"/>
      <c r="PW9" s="140"/>
      <c r="PX9" s="140"/>
      <c r="PY9" s="140"/>
      <c r="PZ9" s="140"/>
      <c r="QA9" s="140"/>
      <c r="QB9" s="140"/>
      <c r="QC9" s="140"/>
      <c r="QD9" s="140"/>
      <c r="QE9" s="140"/>
      <c r="QF9" s="140"/>
      <c r="QG9" s="140"/>
      <c r="QH9" s="140"/>
      <c r="QI9" s="140"/>
      <c r="QJ9" s="140"/>
      <c r="QK9" s="140"/>
      <c r="QL9" s="140"/>
      <c r="QM9" s="140"/>
      <c r="QN9" s="140"/>
      <c r="QO9" s="140"/>
      <c r="QP9" s="140"/>
      <c r="QQ9" s="140"/>
      <c r="QR9" s="140"/>
      <c r="QS9" s="140"/>
      <c r="QT9" s="140"/>
      <c r="QU9" s="140"/>
      <c r="QV9" s="140"/>
      <c r="QW9" s="140"/>
      <c r="QX9" s="140"/>
      <c r="QY9" s="140"/>
      <c r="QZ9" s="140"/>
      <c r="RA9" s="140"/>
      <c r="RB9" s="140"/>
      <c r="RC9" s="140"/>
      <c r="RD9" s="140"/>
      <c r="RE9" s="140"/>
      <c r="RF9" s="140"/>
      <c r="RG9" s="140"/>
      <c r="RH9" s="140"/>
      <c r="RI9" s="140"/>
      <c r="RJ9" s="140"/>
      <c r="RK9" s="140"/>
      <c r="RL9" s="140"/>
      <c r="RM9" s="140"/>
      <c r="RN9" s="140"/>
      <c r="RO9" s="140"/>
      <c r="RP9" s="140"/>
      <c r="RQ9" s="140"/>
      <c r="RR9" s="140"/>
    </row>
    <row r="10" spans="1:486" s="9" customFormat="1" ht="14.25" x14ac:dyDescent="0.2">
      <c r="A10" s="464"/>
      <c r="B10" s="446"/>
      <c r="C10" s="155" t="s">
        <v>5</v>
      </c>
      <c r="D10" s="151" t="s">
        <v>6</v>
      </c>
      <c r="E10" s="153" t="s">
        <v>7</v>
      </c>
      <c r="F10" s="153" t="s">
        <v>4</v>
      </c>
      <c r="G10" s="153" t="s">
        <v>36</v>
      </c>
      <c r="H10" s="151" t="s">
        <v>5</v>
      </c>
      <c r="I10" s="153" t="s">
        <v>6</v>
      </c>
      <c r="J10" s="153" t="s">
        <v>7</v>
      </c>
      <c r="K10" s="153" t="s">
        <v>4</v>
      </c>
      <c r="L10" s="152" t="s">
        <v>36</v>
      </c>
      <c r="M10" s="151" t="s">
        <v>5</v>
      </c>
      <c r="N10" s="153" t="s">
        <v>6</v>
      </c>
      <c r="O10" s="153" t="s">
        <v>7</v>
      </c>
      <c r="P10" s="153" t="s">
        <v>4</v>
      </c>
      <c r="Q10" s="152" t="s">
        <v>36</v>
      </c>
      <c r="R10" s="151" t="s">
        <v>5</v>
      </c>
      <c r="S10" s="153" t="s">
        <v>6</v>
      </c>
      <c r="T10" s="153" t="s">
        <v>7</v>
      </c>
      <c r="U10" s="153" t="s">
        <v>4</v>
      </c>
      <c r="V10" s="154" t="s">
        <v>36</v>
      </c>
      <c r="W10" s="155" t="s">
        <v>5</v>
      </c>
      <c r="X10" s="153" t="s">
        <v>6</v>
      </c>
      <c r="Y10" s="153" t="s">
        <v>7</v>
      </c>
      <c r="Z10" s="153" t="s">
        <v>4</v>
      </c>
      <c r="AA10" s="154" t="s">
        <v>36</v>
      </c>
      <c r="AB10" s="156" t="s">
        <v>5</v>
      </c>
      <c r="AC10" s="157" t="s">
        <v>6</v>
      </c>
      <c r="AD10" s="157" t="s">
        <v>7</v>
      </c>
      <c r="AE10" s="157" t="s">
        <v>4</v>
      </c>
      <c r="AF10" s="158" t="s">
        <v>36</v>
      </c>
      <c r="AG10" s="159" t="s">
        <v>5</v>
      </c>
      <c r="AH10" s="153" t="s">
        <v>6</v>
      </c>
      <c r="AI10" s="153" t="s">
        <v>7</v>
      </c>
      <c r="AJ10" s="153" t="s">
        <v>4</v>
      </c>
      <c r="AK10" s="154" t="s">
        <v>36</v>
      </c>
      <c r="AL10" s="151" t="s">
        <v>5</v>
      </c>
      <c r="AM10" s="153" t="s">
        <v>6</v>
      </c>
      <c r="AN10" s="153" t="s">
        <v>7</v>
      </c>
      <c r="AO10" s="153" t="s">
        <v>4</v>
      </c>
      <c r="AP10" s="154" t="s">
        <v>36</v>
      </c>
      <c r="AQ10" s="155" t="s">
        <v>5</v>
      </c>
      <c r="AR10" s="153" t="s">
        <v>6</v>
      </c>
      <c r="AS10" s="153" t="s">
        <v>7</v>
      </c>
      <c r="AT10" s="154" t="s">
        <v>4</v>
      </c>
      <c r="AU10" s="154" t="s">
        <v>36</v>
      </c>
      <c r="AV10" s="153" t="s">
        <v>6</v>
      </c>
      <c r="AW10" s="153" t="s">
        <v>7</v>
      </c>
      <c r="AX10" s="153" t="s">
        <v>4</v>
      </c>
      <c r="AY10" s="154" t="s">
        <v>36</v>
      </c>
      <c r="AZ10" s="151" t="s">
        <v>5</v>
      </c>
      <c r="BA10" s="153" t="s">
        <v>6</v>
      </c>
      <c r="BB10" s="153" t="s">
        <v>7</v>
      </c>
      <c r="BC10" s="153" t="s">
        <v>4</v>
      </c>
      <c r="BD10" s="154" t="s">
        <v>36</v>
      </c>
      <c r="BE10" s="160" t="s">
        <v>5</v>
      </c>
      <c r="BF10" s="161" t="s">
        <v>6</v>
      </c>
      <c r="BG10" s="161" t="s">
        <v>7</v>
      </c>
      <c r="BH10" s="161" t="s">
        <v>4</v>
      </c>
      <c r="BI10" s="162" t="s">
        <v>36</v>
      </c>
      <c r="BJ10" s="151" t="s">
        <v>5</v>
      </c>
      <c r="BK10" s="153" t="s">
        <v>6</v>
      </c>
      <c r="BL10" s="153" t="s">
        <v>7</v>
      </c>
      <c r="BM10" s="153" t="s">
        <v>4</v>
      </c>
      <c r="BN10" s="154" t="s">
        <v>36</v>
      </c>
      <c r="BO10" s="151" t="s">
        <v>5</v>
      </c>
      <c r="BP10" s="153" t="s">
        <v>6</v>
      </c>
      <c r="BQ10" s="153" t="s">
        <v>7</v>
      </c>
      <c r="BR10" s="153" t="s">
        <v>4</v>
      </c>
      <c r="BS10" s="154" t="s">
        <v>36</v>
      </c>
      <c r="BT10" s="151" t="s">
        <v>5</v>
      </c>
      <c r="BU10" s="153" t="s">
        <v>6</v>
      </c>
      <c r="BV10" s="153" t="s">
        <v>7</v>
      </c>
      <c r="BW10" s="153" t="s">
        <v>4</v>
      </c>
      <c r="BX10" s="154" t="s">
        <v>36</v>
      </c>
      <c r="BY10" s="151" t="s">
        <v>5</v>
      </c>
      <c r="BZ10" s="153" t="s">
        <v>6</v>
      </c>
      <c r="CA10" s="153" t="s">
        <v>7</v>
      </c>
      <c r="CB10" s="153" t="s">
        <v>4</v>
      </c>
      <c r="CC10" s="154" t="s">
        <v>36</v>
      </c>
      <c r="CD10" s="151" t="s">
        <v>5</v>
      </c>
      <c r="CE10" s="153" t="s">
        <v>6</v>
      </c>
      <c r="CF10" s="153" t="s">
        <v>7</v>
      </c>
      <c r="CG10" s="153" t="s">
        <v>4</v>
      </c>
      <c r="CH10" s="152" t="s">
        <v>36</v>
      </c>
      <c r="CI10" s="460" t="s">
        <v>39</v>
      </c>
      <c r="CJ10" s="460" t="s">
        <v>26</v>
      </c>
      <c r="CK10" s="470" t="s">
        <v>40</v>
      </c>
      <c r="CL10" s="144"/>
      <c r="CM10" s="144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  <c r="IU10" s="140"/>
      <c r="IV10" s="140"/>
      <c r="IW10" s="140"/>
      <c r="IX10" s="140"/>
      <c r="IY10" s="140"/>
      <c r="IZ10" s="140"/>
      <c r="JA10" s="140"/>
      <c r="JB10" s="140"/>
      <c r="JC10" s="140"/>
      <c r="JD10" s="140"/>
      <c r="JE10" s="140"/>
      <c r="JF10" s="140"/>
      <c r="JG10" s="140"/>
      <c r="JH10" s="140"/>
      <c r="JI10" s="140"/>
      <c r="JJ10" s="140"/>
      <c r="JK10" s="140"/>
      <c r="JL10" s="140"/>
      <c r="JM10" s="140"/>
      <c r="JN10" s="140"/>
      <c r="JO10" s="140"/>
      <c r="JP10" s="140"/>
      <c r="JQ10" s="140"/>
      <c r="JR10" s="140"/>
      <c r="JS10" s="140"/>
      <c r="JT10" s="140"/>
      <c r="JU10" s="140"/>
      <c r="JV10" s="140"/>
      <c r="JW10" s="140"/>
      <c r="JX10" s="140"/>
      <c r="JY10" s="140"/>
      <c r="JZ10" s="140"/>
      <c r="KA10" s="140"/>
      <c r="KB10" s="140"/>
      <c r="KC10" s="140"/>
      <c r="KD10" s="140"/>
      <c r="KE10" s="140"/>
      <c r="KF10" s="140"/>
      <c r="KG10" s="140"/>
      <c r="KH10" s="140"/>
      <c r="KI10" s="140"/>
      <c r="KJ10" s="140"/>
      <c r="KK10" s="140"/>
      <c r="KL10" s="140"/>
      <c r="KM10" s="140"/>
      <c r="KN10" s="140"/>
      <c r="KO10" s="140"/>
      <c r="KP10" s="140"/>
      <c r="KQ10" s="140"/>
      <c r="KR10" s="140"/>
      <c r="KS10" s="140"/>
      <c r="KT10" s="140"/>
      <c r="KU10" s="140"/>
      <c r="KV10" s="140"/>
      <c r="KW10" s="140"/>
      <c r="KX10" s="140"/>
      <c r="KY10" s="140"/>
      <c r="KZ10" s="140"/>
      <c r="LA10" s="140"/>
      <c r="LB10" s="140"/>
      <c r="LC10" s="140"/>
      <c r="LD10" s="140"/>
      <c r="LE10" s="140"/>
      <c r="LF10" s="140"/>
      <c r="LG10" s="140"/>
      <c r="LH10" s="140"/>
      <c r="LI10" s="140"/>
      <c r="LJ10" s="140"/>
      <c r="LK10" s="140"/>
      <c r="LL10" s="140"/>
      <c r="LM10" s="140"/>
      <c r="LN10" s="140"/>
      <c r="LO10" s="140"/>
      <c r="LP10" s="140"/>
      <c r="LQ10" s="140"/>
      <c r="LR10" s="140"/>
      <c r="LS10" s="140"/>
      <c r="LT10" s="140"/>
      <c r="LU10" s="140"/>
      <c r="LV10" s="140"/>
      <c r="LW10" s="140"/>
      <c r="LX10" s="140"/>
      <c r="LY10" s="140"/>
      <c r="LZ10" s="140"/>
      <c r="MA10" s="140"/>
      <c r="MB10" s="140"/>
      <c r="MC10" s="140"/>
      <c r="MD10" s="140"/>
      <c r="ME10" s="140"/>
      <c r="MF10" s="140"/>
      <c r="MG10" s="140"/>
      <c r="MH10" s="140"/>
      <c r="MI10" s="140"/>
      <c r="MJ10" s="140"/>
      <c r="MK10" s="140"/>
      <c r="ML10" s="140"/>
      <c r="MM10" s="140"/>
      <c r="MN10" s="140"/>
      <c r="MO10" s="140"/>
      <c r="MP10" s="140"/>
      <c r="MQ10" s="140"/>
      <c r="MR10" s="140"/>
      <c r="MS10" s="140"/>
      <c r="MT10" s="140"/>
      <c r="MU10" s="140"/>
      <c r="MV10" s="140"/>
      <c r="MW10" s="140"/>
      <c r="MX10" s="140"/>
      <c r="MY10" s="140"/>
      <c r="MZ10" s="140"/>
      <c r="NA10" s="140"/>
      <c r="NB10" s="140"/>
      <c r="NC10" s="140"/>
      <c r="ND10" s="140"/>
      <c r="NE10" s="140"/>
      <c r="NF10" s="140"/>
      <c r="NG10" s="140"/>
      <c r="NH10" s="140"/>
      <c r="NI10" s="140"/>
      <c r="NJ10" s="140"/>
      <c r="NK10" s="140"/>
      <c r="NL10" s="140"/>
      <c r="NM10" s="140"/>
      <c r="NN10" s="140"/>
      <c r="NO10" s="140"/>
      <c r="NP10" s="140"/>
      <c r="NQ10" s="140"/>
      <c r="NR10" s="140"/>
      <c r="NS10" s="140"/>
      <c r="NT10" s="140"/>
      <c r="NU10" s="140"/>
      <c r="NV10" s="140"/>
      <c r="NW10" s="140"/>
      <c r="NX10" s="140"/>
      <c r="NY10" s="140"/>
      <c r="NZ10" s="140"/>
      <c r="OA10" s="140"/>
      <c r="OB10" s="140"/>
      <c r="OC10" s="140"/>
      <c r="OD10" s="140"/>
      <c r="OE10" s="140"/>
      <c r="OF10" s="140"/>
      <c r="OG10" s="140"/>
      <c r="OH10" s="140"/>
      <c r="OI10" s="140"/>
      <c r="OJ10" s="140"/>
      <c r="OK10" s="140"/>
      <c r="OL10" s="140"/>
      <c r="OM10" s="140"/>
      <c r="ON10" s="140"/>
      <c r="OO10" s="140"/>
      <c r="OP10" s="140"/>
      <c r="OQ10" s="140"/>
      <c r="OR10" s="140"/>
      <c r="OS10" s="140"/>
      <c r="OT10" s="140"/>
      <c r="OU10" s="140"/>
      <c r="OV10" s="140"/>
      <c r="OW10" s="140"/>
      <c r="OX10" s="140"/>
      <c r="OY10" s="140"/>
      <c r="OZ10" s="140"/>
      <c r="PA10" s="140"/>
      <c r="PB10" s="140"/>
      <c r="PC10" s="140"/>
      <c r="PD10" s="140"/>
      <c r="PE10" s="140"/>
      <c r="PF10" s="140"/>
      <c r="PG10" s="140"/>
      <c r="PH10" s="140"/>
      <c r="PI10" s="140"/>
      <c r="PJ10" s="140"/>
      <c r="PK10" s="140"/>
      <c r="PL10" s="140"/>
      <c r="PM10" s="140"/>
      <c r="PN10" s="140"/>
      <c r="PO10" s="140"/>
      <c r="PP10" s="140"/>
      <c r="PQ10" s="140"/>
      <c r="PR10" s="140"/>
      <c r="PS10" s="140"/>
      <c r="PT10" s="140"/>
      <c r="PU10" s="140"/>
      <c r="PV10" s="140"/>
      <c r="PW10" s="140"/>
      <c r="PX10" s="140"/>
      <c r="PY10" s="140"/>
      <c r="PZ10" s="140"/>
      <c r="QA10" s="140"/>
      <c r="QB10" s="140"/>
      <c r="QC10" s="140"/>
      <c r="QD10" s="140"/>
      <c r="QE10" s="140"/>
      <c r="QF10" s="140"/>
      <c r="QG10" s="140"/>
      <c r="QH10" s="140"/>
      <c r="QI10" s="140"/>
      <c r="QJ10" s="140"/>
      <c r="QK10" s="140"/>
      <c r="QL10" s="140"/>
      <c r="QM10" s="140"/>
      <c r="QN10" s="140"/>
      <c r="QO10" s="140"/>
      <c r="QP10" s="140"/>
      <c r="QQ10" s="140"/>
      <c r="QR10" s="140"/>
      <c r="QS10" s="140"/>
      <c r="QT10" s="140"/>
      <c r="QU10" s="140"/>
      <c r="QV10" s="140"/>
      <c r="QW10" s="140"/>
      <c r="QX10" s="140"/>
      <c r="QY10" s="140"/>
      <c r="QZ10" s="140"/>
      <c r="RA10" s="140"/>
      <c r="RB10" s="140"/>
      <c r="RC10" s="140"/>
      <c r="RD10" s="140"/>
      <c r="RE10" s="140"/>
      <c r="RF10" s="140"/>
      <c r="RG10" s="140"/>
      <c r="RH10" s="140"/>
      <c r="RI10" s="140"/>
      <c r="RJ10" s="140"/>
      <c r="RK10" s="140"/>
      <c r="RL10" s="140"/>
      <c r="RM10" s="140"/>
      <c r="RN10" s="140"/>
      <c r="RO10" s="140"/>
      <c r="RP10" s="140"/>
      <c r="RQ10" s="140"/>
    </row>
    <row r="11" spans="1:486" s="9" customFormat="1" ht="66.75" customHeight="1" thickBot="1" x14ac:dyDescent="0.3">
      <c r="A11" s="465"/>
      <c r="B11" s="447"/>
      <c r="C11" s="37">
        <v>2</v>
      </c>
      <c r="D11" s="39">
        <v>3</v>
      </c>
      <c r="E11" s="40">
        <v>4</v>
      </c>
      <c r="F11" s="40">
        <v>5</v>
      </c>
      <c r="G11" s="40">
        <v>6</v>
      </c>
      <c r="H11" s="39">
        <v>9</v>
      </c>
      <c r="I11" s="40">
        <v>10</v>
      </c>
      <c r="J11" s="41">
        <v>11</v>
      </c>
      <c r="K11" s="41">
        <v>12</v>
      </c>
      <c r="L11" s="85">
        <v>13</v>
      </c>
      <c r="M11" s="42">
        <v>16</v>
      </c>
      <c r="N11" s="41">
        <v>17</v>
      </c>
      <c r="O11" s="41">
        <v>18</v>
      </c>
      <c r="P11" s="41">
        <v>19</v>
      </c>
      <c r="Q11" s="85">
        <v>20</v>
      </c>
      <c r="R11" s="42">
        <v>23</v>
      </c>
      <c r="S11" s="41">
        <v>24</v>
      </c>
      <c r="T11" s="41">
        <v>25</v>
      </c>
      <c r="U11" s="41">
        <v>26</v>
      </c>
      <c r="V11" s="38">
        <v>27</v>
      </c>
      <c r="W11" s="37">
        <v>30</v>
      </c>
      <c r="X11" s="41">
        <v>1</v>
      </c>
      <c r="Y11" s="41">
        <v>2</v>
      </c>
      <c r="Z11" s="41">
        <v>3</v>
      </c>
      <c r="AA11" s="38">
        <v>4</v>
      </c>
      <c r="AB11" s="46">
        <v>7</v>
      </c>
      <c r="AC11" s="47">
        <v>8</v>
      </c>
      <c r="AD11" s="47">
        <v>9</v>
      </c>
      <c r="AE11" s="47">
        <v>10</v>
      </c>
      <c r="AF11" s="48">
        <v>11</v>
      </c>
      <c r="AG11" s="39">
        <v>14</v>
      </c>
      <c r="AH11" s="41">
        <v>15</v>
      </c>
      <c r="AI11" s="41">
        <v>16</v>
      </c>
      <c r="AJ11" s="41">
        <v>17</v>
      </c>
      <c r="AK11" s="38">
        <v>18</v>
      </c>
      <c r="AL11" s="42">
        <v>21</v>
      </c>
      <c r="AM11" s="41">
        <v>22</v>
      </c>
      <c r="AN11" s="41">
        <v>23</v>
      </c>
      <c r="AO11" s="41">
        <v>24</v>
      </c>
      <c r="AP11" s="38">
        <v>25</v>
      </c>
      <c r="AQ11" s="37">
        <v>28</v>
      </c>
      <c r="AR11" s="41">
        <v>29</v>
      </c>
      <c r="AS11" s="41">
        <v>30</v>
      </c>
      <c r="AT11" s="38">
        <v>31</v>
      </c>
      <c r="AU11" s="38">
        <v>1</v>
      </c>
      <c r="AV11" s="41">
        <v>5</v>
      </c>
      <c r="AW11" s="41">
        <v>6</v>
      </c>
      <c r="AX11" s="41">
        <v>7</v>
      </c>
      <c r="AY11" s="38">
        <v>8</v>
      </c>
      <c r="AZ11" s="42">
        <v>11</v>
      </c>
      <c r="BA11" s="41">
        <v>12</v>
      </c>
      <c r="BB11" s="41">
        <v>13</v>
      </c>
      <c r="BC11" s="41">
        <v>14</v>
      </c>
      <c r="BD11" s="38">
        <v>15</v>
      </c>
      <c r="BE11" s="43">
        <v>18</v>
      </c>
      <c r="BF11" s="44">
        <v>19</v>
      </c>
      <c r="BG11" s="44">
        <v>20</v>
      </c>
      <c r="BH11" s="44">
        <v>21</v>
      </c>
      <c r="BI11" s="45">
        <v>22</v>
      </c>
      <c r="BJ11" s="42">
        <v>25</v>
      </c>
      <c r="BK11" s="41">
        <v>26</v>
      </c>
      <c r="BL11" s="41">
        <v>27</v>
      </c>
      <c r="BM11" s="41">
        <v>28</v>
      </c>
      <c r="BN11" s="38">
        <v>29</v>
      </c>
      <c r="BO11" s="42">
        <v>2</v>
      </c>
      <c r="BP11" s="41">
        <v>3</v>
      </c>
      <c r="BQ11" s="41">
        <v>4</v>
      </c>
      <c r="BR11" s="41">
        <v>5</v>
      </c>
      <c r="BS11" s="38">
        <v>6</v>
      </c>
      <c r="BT11" s="42">
        <v>9</v>
      </c>
      <c r="BU11" s="41">
        <v>10</v>
      </c>
      <c r="BV11" s="41">
        <v>11</v>
      </c>
      <c r="BW11" s="41">
        <v>12</v>
      </c>
      <c r="BX11" s="38">
        <v>13</v>
      </c>
      <c r="BY11" s="42">
        <v>16</v>
      </c>
      <c r="BZ11" s="41">
        <v>17</v>
      </c>
      <c r="CA11" s="41">
        <v>18</v>
      </c>
      <c r="CB11" s="41">
        <v>19</v>
      </c>
      <c r="CC11" s="38">
        <v>20</v>
      </c>
      <c r="CD11" s="42">
        <v>23</v>
      </c>
      <c r="CE11" s="41">
        <v>24</v>
      </c>
      <c r="CF11" s="41">
        <v>25</v>
      </c>
      <c r="CG11" s="41">
        <v>26</v>
      </c>
      <c r="CH11" s="85">
        <v>27</v>
      </c>
      <c r="CI11" s="461"/>
      <c r="CJ11" s="461"/>
      <c r="CK11" s="471"/>
      <c r="CL11" s="144"/>
      <c r="CM11" s="144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  <c r="IW11" s="140"/>
      <c r="IX11" s="140"/>
      <c r="IY11" s="140"/>
      <c r="IZ11" s="140"/>
      <c r="JA11" s="140"/>
      <c r="JB11" s="140"/>
      <c r="JC11" s="140"/>
      <c r="JD11" s="140"/>
      <c r="JE11" s="140"/>
      <c r="JF11" s="140"/>
      <c r="JG11" s="140"/>
      <c r="JH11" s="140"/>
      <c r="JI11" s="140"/>
      <c r="JJ11" s="140"/>
      <c r="JK11" s="140"/>
      <c r="JL11" s="140"/>
      <c r="JM11" s="140"/>
      <c r="JN11" s="140"/>
      <c r="JO11" s="140"/>
      <c r="JP11" s="140"/>
      <c r="JQ11" s="140"/>
      <c r="JR11" s="140"/>
      <c r="JS11" s="140"/>
      <c r="JT11" s="140"/>
      <c r="JU11" s="140"/>
      <c r="JV11" s="140"/>
      <c r="JW11" s="140"/>
      <c r="JX11" s="140"/>
      <c r="JY11" s="140"/>
      <c r="JZ11" s="140"/>
      <c r="KA11" s="140"/>
      <c r="KB11" s="140"/>
      <c r="KC11" s="140"/>
      <c r="KD11" s="140"/>
      <c r="KE11" s="140"/>
      <c r="KF11" s="140"/>
      <c r="KG11" s="140"/>
      <c r="KH11" s="140"/>
      <c r="KI11" s="140"/>
      <c r="KJ11" s="140"/>
      <c r="KK11" s="140"/>
      <c r="KL11" s="140"/>
      <c r="KM11" s="140"/>
      <c r="KN11" s="140"/>
      <c r="KO11" s="140"/>
      <c r="KP11" s="140"/>
      <c r="KQ11" s="140"/>
      <c r="KR11" s="140"/>
      <c r="KS11" s="140"/>
      <c r="KT11" s="140"/>
      <c r="KU11" s="140"/>
      <c r="KV11" s="140"/>
      <c r="KW11" s="140"/>
      <c r="KX11" s="140"/>
      <c r="KY11" s="140"/>
      <c r="KZ11" s="140"/>
      <c r="LA11" s="140"/>
      <c r="LB11" s="140"/>
      <c r="LC11" s="140"/>
      <c r="LD11" s="140"/>
      <c r="LE11" s="140"/>
      <c r="LF11" s="140"/>
      <c r="LG11" s="140"/>
      <c r="LH11" s="140"/>
      <c r="LI11" s="140"/>
      <c r="LJ11" s="140"/>
      <c r="LK11" s="140"/>
      <c r="LL11" s="140"/>
      <c r="LM11" s="140"/>
      <c r="LN11" s="140"/>
      <c r="LO11" s="140"/>
      <c r="LP11" s="140"/>
      <c r="LQ11" s="140"/>
      <c r="LR11" s="140"/>
      <c r="LS11" s="140"/>
      <c r="LT11" s="140"/>
      <c r="LU11" s="140"/>
      <c r="LV11" s="140"/>
      <c r="LW11" s="140"/>
      <c r="LX11" s="140"/>
      <c r="LY11" s="140"/>
      <c r="LZ11" s="140"/>
      <c r="MA11" s="140"/>
      <c r="MB11" s="140"/>
      <c r="MC11" s="140"/>
      <c r="MD11" s="140"/>
      <c r="ME11" s="140"/>
      <c r="MF11" s="140"/>
      <c r="MG11" s="140"/>
      <c r="MH11" s="140"/>
      <c r="MI11" s="140"/>
      <c r="MJ11" s="140"/>
      <c r="MK11" s="140"/>
      <c r="ML11" s="140"/>
      <c r="MM11" s="140"/>
      <c r="MN11" s="140"/>
      <c r="MO11" s="140"/>
      <c r="MP11" s="140"/>
      <c r="MQ11" s="140"/>
      <c r="MR11" s="140"/>
      <c r="MS11" s="140"/>
      <c r="MT11" s="140"/>
      <c r="MU11" s="140"/>
      <c r="MV11" s="140"/>
      <c r="MW11" s="140"/>
      <c r="MX11" s="140"/>
      <c r="MY11" s="140"/>
      <c r="MZ11" s="140"/>
      <c r="NA11" s="140"/>
      <c r="NB11" s="140"/>
      <c r="NC11" s="140"/>
      <c r="ND11" s="140"/>
      <c r="NE11" s="140"/>
      <c r="NF11" s="140"/>
      <c r="NG11" s="140"/>
      <c r="NH11" s="140"/>
      <c r="NI11" s="140"/>
      <c r="NJ11" s="140"/>
      <c r="NK11" s="140"/>
      <c r="NL11" s="140"/>
      <c r="NM11" s="140"/>
      <c r="NN11" s="140"/>
      <c r="NO11" s="140"/>
      <c r="NP11" s="140"/>
      <c r="NQ11" s="140"/>
      <c r="NR11" s="140"/>
      <c r="NS11" s="140"/>
      <c r="NT11" s="140"/>
      <c r="NU11" s="140"/>
      <c r="NV11" s="140"/>
      <c r="NW11" s="140"/>
      <c r="NX11" s="140"/>
      <c r="NY11" s="140"/>
      <c r="NZ11" s="140"/>
      <c r="OA11" s="140"/>
      <c r="OB11" s="140"/>
      <c r="OC11" s="140"/>
      <c r="OD11" s="140"/>
      <c r="OE11" s="140"/>
      <c r="OF11" s="140"/>
      <c r="OG11" s="140"/>
      <c r="OH11" s="140"/>
      <c r="OI11" s="140"/>
      <c r="OJ11" s="140"/>
      <c r="OK11" s="140"/>
      <c r="OL11" s="140"/>
      <c r="OM11" s="140"/>
      <c r="ON11" s="140"/>
      <c r="OO11" s="140"/>
      <c r="OP11" s="140"/>
      <c r="OQ11" s="140"/>
      <c r="OR11" s="140"/>
      <c r="OS11" s="140"/>
      <c r="OT11" s="140"/>
      <c r="OU11" s="140"/>
      <c r="OV11" s="140"/>
      <c r="OW11" s="140"/>
      <c r="OX11" s="140"/>
      <c r="OY11" s="140"/>
      <c r="OZ11" s="140"/>
      <c r="PA11" s="140"/>
      <c r="PB11" s="140"/>
      <c r="PC11" s="140"/>
      <c r="PD11" s="140"/>
      <c r="PE11" s="140"/>
      <c r="PF11" s="140"/>
      <c r="PG11" s="140"/>
      <c r="PH11" s="140"/>
      <c r="PI11" s="140"/>
      <c r="PJ11" s="140"/>
      <c r="PK11" s="140"/>
      <c r="PL11" s="140"/>
      <c r="PM11" s="140"/>
      <c r="PN11" s="140"/>
      <c r="PO11" s="140"/>
      <c r="PP11" s="140"/>
      <c r="PQ11" s="140"/>
      <c r="PR11" s="140"/>
      <c r="PS11" s="140"/>
      <c r="PT11" s="140"/>
      <c r="PU11" s="140"/>
      <c r="PV11" s="140"/>
      <c r="PW11" s="140"/>
      <c r="PX11" s="140"/>
      <c r="PY11" s="140"/>
      <c r="PZ11" s="140"/>
      <c r="QA11" s="140"/>
      <c r="QB11" s="140"/>
      <c r="QC11" s="140"/>
      <c r="QD11" s="140"/>
      <c r="QE11" s="140"/>
      <c r="QF11" s="140"/>
      <c r="QG11" s="140"/>
      <c r="QH11" s="140"/>
      <c r="QI11" s="140"/>
      <c r="QJ11" s="140"/>
      <c r="QK11" s="140"/>
      <c r="QL11" s="140"/>
      <c r="QM11" s="140"/>
      <c r="QN11" s="140"/>
      <c r="QO11" s="140"/>
      <c r="QP11" s="140"/>
      <c r="QQ11" s="140"/>
      <c r="QR11" s="140"/>
      <c r="QS11" s="140"/>
      <c r="QT11" s="140"/>
      <c r="QU11" s="140"/>
      <c r="QV11" s="140"/>
      <c r="QW11" s="140"/>
      <c r="QX11" s="140"/>
      <c r="QY11" s="140"/>
      <c r="QZ11" s="140"/>
      <c r="RA11" s="140"/>
      <c r="RB11" s="140"/>
      <c r="RC11" s="140"/>
      <c r="RD11" s="140"/>
      <c r="RE11" s="140"/>
      <c r="RF11" s="140"/>
      <c r="RG11" s="140"/>
      <c r="RH11" s="140"/>
      <c r="RI11" s="140"/>
      <c r="RJ11" s="140"/>
      <c r="RK11" s="140"/>
      <c r="RL11" s="140"/>
      <c r="RM11" s="140"/>
      <c r="RN11" s="140"/>
      <c r="RO11" s="140"/>
      <c r="RP11" s="140"/>
      <c r="RQ11" s="140"/>
    </row>
    <row r="12" spans="1:486" s="36" customFormat="1" ht="13.5" customHeight="1" thickBot="1" x14ac:dyDescent="0.25">
      <c r="A12" s="35">
        <v>1</v>
      </c>
      <c r="B12" s="74">
        <v>2</v>
      </c>
      <c r="C12" s="51">
        <v>3</v>
      </c>
      <c r="D12" s="53">
        <v>5</v>
      </c>
      <c r="E12" s="54">
        <v>6</v>
      </c>
      <c r="F12" s="54">
        <v>7</v>
      </c>
      <c r="G12" s="54">
        <v>8</v>
      </c>
      <c r="H12" s="53">
        <v>10</v>
      </c>
      <c r="I12" s="54">
        <v>11</v>
      </c>
      <c r="J12" s="55">
        <v>12</v>
      </c>
      <c r="K12" s="55">
        <v>13</v>
      </c>
      <c r="L12" s="52">
        <v>14</v>
      </c>
      <c r="M12" s="51">
        <v>15</v>
      </c>
      <c r="N12" s="55">
        <v>16</v>
      </c>
      <c r="O12" s="55">
        <v>17</v>
      </c>
      <c r="P12" s="55">
        <v>18</v>
      </c>
      <c r="Q12" s="52">
        <v>19</v>
      </c>
      <c r="R12" s="51">
        <v>20</v>
      </c>
      <c r="S12" s="55">
        <v>21</v>
      </c>
      <c r="T12" s="55">
        <v>22</v>
      </c>
      <c r="U12" s="55">
        <v>23</v>
      </c>
      <c r="V12" s="52">
        <v>24</v>
      </c>
      <c r="W12" s="51">
        <v>25</v>
      </c>
      <c r="X12" s="55">
        <v>26</v>
      </c>
      <c r="Y12" s="55">
        <v>27</v>
      </c>
      <c r="Z12" s="55">
        <v>28</v>
      </c>
      <c r="AA12" s="52">
        <v>29</v>
      </c>
      <c r="AB12" s="106">
        <v>30</v>
      </c>
      <c r="AC12" s="57">
        <v>31</v>
      </c>
      <c r="AD12" s="57">
        <v>32</v>
      </c>
      <c r="AE12" s="57">
        <v>33</v>
      </c>
      <c r="AF12" s="58">
        <v>34</v>
      </c>
      <c r="AG12" s="53">
        <v>35</v>
      </c>
      <c r="AH12" s="55">
        <v>36</v>
      </c>
      <c r="AI12" s="55">
        <v>37</v>
      </c>
      <c r="AJ12" s="55">
        <v>38</v>
      </c>
      <c r="AK12" s="59">
        <v>39</v>
      </c>
      <c r="AL12" s="51">
        <v>40</v>
      </c>
      <c r="AM12" s="55">
        <v>41</v>
      </c>
      <c r="AN12" s="55">
        <v>42</v>
      </c>
      <c r="AO12" s="55">
        <v>43</v>
      </c>
      <c r="AP12" s="52">
        <v>44</v>
      </c>
      <c r="AQ12" s="56">
        <v>45</v>
      </c>
      <c r="AR12" s="55">
        <v>46</v>
      </c>
      <c r="AS12" s="55">
        <v>47</v>
      </c>
      <c r="AT12" s="59">
        <v>48</v>
      </c>
      <c r="AU12" s="52">
        <v>49</v>
      </c>
      <c r="AV12" s="55">
        <v>51</v>
      </c>
      <c r="AW12" s="55">
        <v>52</v>
      </c>
      <c r="AX12" s="55">
        <v>53</v>
      </c>
      <c r="AY12" s="52">
        <v>54</v>
      </c>
      <c r="AZ12" s="51">
        <v>55</v>
      </c>
      <c r="BA12" s="55">
        <v>56</v>
      </c>
      <c r="BB12" s="55">
        <v>57</v>
      </c>
      <c r="BC12" s="55">
        <v>58</v>
      </c>
      <c r="BD12" s="52">
        <v>59</v>
      </c>
      <c r="BE12" s="60">
        <v>60</v>
      </c>
      <c r="BF12" s="61">
        <v>61</v>
      </c>
      <c r="BG12" s="61">
        <v>62</v>
      </c>
      <c r="BH12" s="61">
        <v>63</v>
      </c>
      <c r="BI12" s="297">
        <v>64</v>
      </c>
      <c r="BJ12" s="51">
        <v>65</v>
      </c>
      <c r="BK12" s="55">
        <v>66</v>
      </c>
      <c r="BL12" s="55">
        <v>67</v>
      </c>
      <c r="BM12" s="55">
        <v>68</v>
      </c>
      <c r="BN12" s="52">
        <v>69</v>
      </c>
      <c r="BO12" s="51">
        <v>70</v>
      </c>
      <c r="BP12" s="55">
        <v>71</v>
      </c>
      <c r="BQ12" s="55">
        <v>72</v>
      </c>
      <c r="BR12" s="55">
        <v>73</v>
      </c>
      <c r="BS12" s="52">
        <v>74</v>
      </c>
      <c r="BT12" s="51">
        <v>75</v>
      </c>
      <c r="BU12" s="55">
        <v>76</v>
      </c>
      <c r="BV12" s="55">
        <v>77</v>
      </c>
      <c r="BW12" s="55">
        <v>78</v>
      </c>
      <c r="BX12" s="52">
        <v>79</v>
      </c>
      <c r="BY12" s="51">
        <v>80</v>
      </c>
      <c r="BZ12" s="55">
        <v>81</v>
      </c>
      <c r="CA12" s="55">
        <v>82</v>
      </c>
      <c r="CB12" s="55">
        <v>83</v>
      </c>
      <c r="CC12" s="59">
        <v>84</v>
      </c>
      <c r="CD12" s="51">
        <v>85</v>
      </c>
      <c r="CE12" s="55">
        <v>86</v>
      </c>
      <c r="CF12" s="55">
        <v>87</v>
      </c>
      <c r="CG12" s="55">
        <v>88</v>
      </c>
      <c r="CH12" s="52">
        <v>89</v>
      </c>
      <c r="CI12" s="94">
        <v>90</v>
      </c>
      <c r="CJ12" s="94">
        <v>91</v>
      </c>
      <c r="CK12" s="94">
        <v>92</v>
      </c>
      <c r="CL12" s="145"/>
      <c r="CM12" s="145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  <c r="IW12" s="62"/>
      <c r="IX12" s="62"/>
      <c r="IY12" s="62"/>
      <c r="IZ12" s="62"/>
      <c r="JA12" s="62"/>
      <c r="JB12" s="62"/>
      <c r="JC12" s="62"/>
      <c r="JD12" s="62"/>
      <c r="JE12" s="62"/>
      <c r="JF12" s="62"/>
      <c r="JG12" s="62"/>
      <c r="JH12" s="62"/>
      <c r="JI12" s="62"/>
      <c r="JJ12" s="62"/>
      <c r="JK12" s="62"/>
      <c r="JL12" s="62"/>
      <c r="JM12" s="62"/>
      <c r="JN12" s="62"/>
      <c r="JO12" s="62"/>
      <c r="JP12" s="62"/>
      <c r="JQ12" s="62"/>
      <c r="JR12" s="62"/>
      <c r="JS12" s="62"/>
      <c r="JT12" s="62"/>
      <c r="JU12" s="62"/>
      <c r="JV12" s="62"/>
      <c r="JW12" s="62"/>
      <c r="JX12" s="62"/>
      <c r="JY12" s="62"/>
      <c r="JZ12" s="62"/>
      <c r="KA12" s="62"/>
      <c r="KB12" s="62"/>
      <c r="KC12" s="62"/>
      <c r="KD12" s="62"/>
      <c r="KE12" s="62"/>
      <c r="KF12" s="62"/>
      <c r="KG12" s="62"/>
      <c r="KH12" s="62"/>
      <c r="KI12" s="62"/>
      <c r="KJ12" s="62"/>
      <c r="KK12" s="62"/>
      <c r="KL12" s="62"/>
      <c r="KM12" s="62"/>
      <c r="KN12" s="62"/>
      <c r="KO12" s="62"/>
      <c r="KP12" s="62"/>
      <c r="KQ12" s="62"/>
      <c r="KR12" s="62"/>
      <c r="KS12" s="62"/>
      <c r="KT12" s="62"/>
      <c r="KU12" s="62"/>
      <c r="KV12" s="62"/>
      <c r="KW12" s="62"/>
      <c r="KX12" s="62"/>
      <c r="KY12" s="62"/>
      <c r="KZ12" s="62"/>
      <c r="LA12" s="62"/>
      <c r="LB12" s="62"/>
      <c r="LC12" s="62"/>
      <c r="LD12" s="62"/>
      <c r="LE12" s="62"/>
      <c r="LF12" s="62"/>
      <c r="LG12" s="62"/>
      <c r="LH12" s="62"/>
      <c r="LI12" s="62"/>
      <c r="LJ12" s="62"/>
      <c r="LK12" s="62"/>
      <c r="LL12" s="62"/>
      <c r="LM12" s="62"/>
      <c r="LN12" s="62"/>
      <c r="LO12" s="62"/>
      <c r="LP12" s="62"/>
      <c r="LQ12" s="62"/>
      <c r="LR12" s="62"/>
      <c r="LS12" s="62"/>
      <c r="LT12" s="62"/>
      <c r="LU12" s="62"/>
      <c r="LV12" s="62"/>
      <c r="LW12" s="62"/>
      <c r="LX12" s="62"/>
      <c r="LY12" s="62"/>
      <c r="LZ12" s="62"/>
      <c r="MA12" s="62"/>
      <c r="MB12" s="62"/>
      <c r="MC12" s="62"/>
      <c r="MD12" s="62"/>
      <c r="ME12" s="62"/>
      <c r="MF12" s="62"/>
      <c r="MG12" s="62"/>
      <c r="MH12" s="62"/>
      <c r="MI12" s="62"/>
      <c r="MJ12" s="62"/>
      <c r="MK12" s="62"/>
      <c r="ML12" s="62"/>
      <c r="MM12" s="62"/>
      <c r="MN12" s="62"/>
      <c r="MO12" s="62"/>
      <c r="MP12" s="62"/>
      <c r="MQ12" s="62"/>
      <c r="MR12" s="62"/>
      <c r="MS12" s="62"/>
      <c r="MT12" s="62"/>
      <c r="MU12" s="62"/>
      <c r="MV12" s="62"/>
      <c r="MW12" s="62"/>
      <c r="MX12" s="62"/>
      <c r="MY12" s="62"/>
      <c r="MZ12" s="62"/>
      <c r="NA12" s="62"/>
      <c r="NB12" s="62"/>
      <c r="NC12" s="62"/>
      <c r="ND12" s="62"/>
      <c r="NE12" s="62"/>
      <c r="NF12" s="62"/>
      <c r="NG12" s="62"/>
      <c r="NH12" s="62"/>
      <c r="NI12" s="62"/>
      <c r="NJ12" s="62"/>
      <c r="NK12" s="62"/>
      <c r="NL12" s="62"/>
      <c r="NM12" s="62"/>
      <c r="NN12" s="62"/>
      <c r="NO12" s="62"/>
      <c r="NP12" s="62"/>
      <c r="NQ12" s="62"/>
      <c r="NR12" s="62"/>
      <c r="NS12" s="62"/>
      <c r="NT12" s="62"/>
      <c r="NU12" s="62"/>
      <c r="NV12" s="62"/>
      <c r="NW12" s="62"/>
      <c r="NX12" s="62"/>
      <c r="NY12" s="62"/>
      <c r="NZ12" s="62"/>
      <c r="OA12" s="62"/>
      <c r="OB12" s="62"/>
      <c r="OC12" s="62"/>
      <c r="OD12" s="62"/>
      <c r="OE12" s="62"/>
      <c r="OF12" s="62"/>
      <c r="OG12" s="62"/>
      <c r="OH12" s="62"/>
      <c r="OI12" s="62"/>
      <c r="OJ12" s="62"/>
      <c r="OK12" s="62"/>
      <c r="OL12" s="62"/>
      <c r="OM12" s="62"/>
      <c r="ON12" s="62"/>
      <c r="OO12" s="62"/>
      <c r="OP12" s="62"/>
      <c r="OQ12" s="62"/>
      <c r="OR12" s="62"/>
      <c r="OS12" s="62"/>
      <c r="OT12" s="62"/>
      <c r="OU12" s="62"/>
      <c r="OV12" s="62"/>
      <c r="OW12" s="62"/>
      <c r="OX12" s="62"/>
      <c r="OY12" s="62"/>
      <c r="OZ12" s="62"/>
      <c r="PA12" s="62"/>
      <c r="PB12" s="62"/>
      <c r="PC12" s="62"/>
      <c r="PD12" s="62"/>
      <c r="PE12" s="62"/>
      <c r="PF12" s="62"/>
      <c r="PG12" s="62"/>
      <c r="PH12" s="62"/>
      <c r="PI12" s="62"/>
      <c r="PJ12" s="62"/>
      <c r="PK12" s="62"/>
      <c r="PL12" s="62"/>
      <c r="PM12" s="62"/>
      <c r="PN12" s="62"/>
      <c r="PO12" s="62"/>
      <c r="PP12" s="62"/>
      <c r="PQ12" s="62"/>
      <c r="PR12" s="62"/>
      <c r="PS12" s="62"/>
      <c r="PT12" s="62"/>
      <c r="PU12" s="62"/>
      <c r="PV12" s="62"/>
      <c r="PW12" s="62"/>
      <c r="PX12" s="62"/>
      <c r="PY12" s="62"/>
      <c r="PZ12" s="62"/>
      <c r="QA12" s="62"/>
      <c r="QB12" s="62"/>
      <c r="QC12" s="62"/>
      <c r="QD12" s="62"/>
      <c r="QE12" s="62"/>
      <c r="QF12" s="62"/>
      <c r="QG12" s="62"/>
      <c r="QH12" s="62"/>
      <c r="QI12" s="62"/>
      <c r="QJ12" s="62"/>
      <c r="QK12" s="62"/>
      <c r="QL12" s="62"/>
      <c r="QM12" s="62"/>
      <c r="QN12" s="62"/>
      <c r="QO12" s="62"/>
      <c r="QP12" s="62"/>
      <c r="QQ12" s="62"/>
      <c r="QR12" s="62"/>
      <c r="QS12" s="62"/>
      <c r="QT12" s="62"/>
      <c r="QU12" s="62"/>
      <c r="QV12" s="62"/>
      <c r="QW12" s="62"/>
      <c r="QX12" s="62"/>
      <c r="QY12" s="62"/>
      <c r="QZ12" s="62"/>
      <c r="RA12" s="62"/>
      <c r="RB12" s="62"/>
      <c r="RC12" s="62"/>
      <c r="RD12" s="62"/>
      <c r="RE12" s="62"/>
      <c r="RF12" s="62"/>
      <c r="RG12" s="62"/>
      <c r="RH12" s="62"/>
      <c r="RI12" s="62"/>
      <c r="RJ12" s="62"/>
      <c r="RK12" s="62"/>
      <c r="RL12" s="62"/>
      <c r="RM12" s="62"/>
      <c r="RN12" s="62"/>
      <c r="RO12" s="62"/>
      <c r="RP12" s="62"/>
      <c r="RQ12" s="62"/>
    </row>
    <row r="13" spans="1:486" s="122" customFormat="1" ht="15.75" thickBot="1" x14ac:dyDescent="0.3">
      <c r="A13" s="149"/>
      <c r="B13" s="113" t="s">
        <v>10</v>
      </c>
      <c r="C13" s="114"/>
      <c r="D13" s="114"/>
      <c r="E13" s="116"/>
      <c r="F13" s="116"/>
      <c r="G13" s="116"/>
      <c r="H13" s="114"/>
      <c r="I13" s="357"/>
      <c r="J13" s="116"/>
      <c r="K13" s="116"/>
      <c r="L13" s="115"/>
      <c r="M13" s="114"/>
      <c r="N13" s="116"/>
      <c r="O13" s="116"/>
      <c r="P13" s="116"/>
      <c r="Q13" s="115"/>
      <c r="R13" s="114"/>
      <c r="S13" s="116"/>
      <c r="T13" s="116"/>
      <c r="U13" s="116"/>
      <c r="V13" s="115"/>
      <c r="W13" s="114"/>
      <c r="X13" s="116"/>
      <c r="Y13" s="116"/>
      <c r="Z13" s="116"/>
      <c r="AA13" s="115"/>
      <c r="AB13" s="270"/>
      <c r="AC13" s="271"/>
      <c r="AD13" s="271"/>
      <c r="AE13" s="271"/>
      <c r="AF13" s="272"/>
      <c r="AG13" s="107" t="s">
        <v>27</v>
      </c>
      <c r="AH13" s="116"/>
      <c r="AI13" s="116"/>
      <c r="AJ13" s="116"/>
      <c r="AK13" s="308"/>
      <c r="AL13" s="119"/>
      <c r="AM13" s="117"/>
      <c r="AN13" s="117"/>
      <c r="AO13" s="117"/>
      <c r="AP13" s="361" t="s">
        <v>86</v>
      </c>
      <c r="AQ13" s="119"/>
      <c r="AR13" s="395"/>
      <c r="AS13" s="117"/>
      <c r="AT13" s="117"/>
      <c r="AU13" s="120"/>
      <c r="AV13" s="117"/>
      <c r="AW13" s="117"/>
      <c r="AX13" s="117"/>
      <c r="AY13" s="120"/>
      <c r="AZ13" s="119"/>
      <c r="BA13" s="117"/>
      <c r="BB13" s="117"/>
      <c r="BC13" s="117"/>
      <c r="BD13" s="120"/>
      <c r="BE13" s="317"/>
      <c r="BF13" s="118"/>
      <c r="BG13" s="118"/>
      <c r="BH13" s="118"/>
      <c r="BI13" s="302"/>
      <c r="BJ13" s="306" t="s">
        <v>27</v>
      </c>
      <c r="BK13" s="117"/>
      <c r="BL13" s="117"/>
      <c r="BM13" s="117"/>
      <c r="BN13" s="120"/>
      <c r="BO13" s="119"/>
      <c r="BP13" s="360"/>
      <c r="BQ13" s="117"/>
      <c r="BR13" s="117"/>
      <c r="BS13" s="120"/>
      <c r="BT13" s="119"/>
      <c r="BU13" s="117"/>
      <c r="BV13" s="117"/>
      <c r="BW13" s="117"/>
      <c r="BX13" s="120"/>
      <c r="BY13" s="119"/>
      <c r="BZ13" s="117"/>
      <c r="CA13" s="117"/>
      <c r="CB13" s="117"/>
      <c r="CC13" s="120"/>
      <c r="CD13" s="119"/>
      <c r="CE13" s="117"/>
      <c r="CF13" s="117"/>
      <c r="CG13" s="117"/>
      <c r="CH13" s="120" t="s">
        <v>87</v>
      </c>
      <c r="CI13" s="200">
        <f>COUNTIF(C13:CH13,"*")-2</f>
        <v>2</v>
      </c>
      <c r="CJ13" s="121">
        <v>170</v>
      </c>
      <c r="CK13" s="201">
        <f t="shared" ref="CK13:CK29" si="0">CI13/CJ13*100</f>
        <v>1.1764705882352942</v>
      </c>
      <c r="CL13" s="139"/>
      <c r="CM13" s="139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</row>
    <row r="14" spans="1:486" s="139" customFormat="1" ht="15.75" thickBot="1" x14ac:dyDescent="0.3">
      <c r="A14" s="148"/>
      <c r="B14" s="131" t="s">
        <v>11</v>
      </c>
      <c r="C14" s="132"/>
      <c r="D14" s="132"/>
      <c r="E14" s="134"/>
      <c r="F14" s="134"/>
      <c r="G14" s="134"/>
      <c r="H14" s="362"/>
      <c r="I14" s="134"/>
      <c r="J14" s="134"/>
      <c r="K14" s="134"/>
      <c r="L14" s="133"/>
      <c r="M14" s="132"/>
      <c r="N14" s="134"/>
      <c r="O14" s="134"/>
      <c r="P14" s="134"/>
      <c r="Q14" s="133"/>
      <c r="R14" s="132"/>
      <c r="S14" s="134"/>
      <c r="T14" s="134"/>
      <c r="U14" s="134"/>
      <c r="V14" s="133"/>
      <c r="W14" s="381"/>
      <c r="X14" s="134" t="s">
        <v>88</v>
      </c>
      <c r="Y14" s="134"/>
      <c r="Z14" s="134"/>
      <c r="AA14" s="133"/>
      <c r="AB14" s="273"/>
      <c r="AC14" s="274"/>
      <c r="AD14" s="274"/>
      <c r="AE14" s="274"/>
      <c r="AF14" s="275"/>
      <c r="AG14" s="107" t="s">
        <v>27</v>
      </c>
      <c r="AH14" s="330"/>
      <c r="AI14" s="134"/>
      <c r="AJ14" s="134"/>
      <c r="AK14" s="182"/>
      <c r="AL14" s="136"/>
      <c r="AM14" s="135"/>
      <c r="AN14" s="393" t="s">
        <v>88</v>
      </c>
      <c r="AO14" s="135"/>
      <c r="AP14" s="137"/>
      <c r="AQ14" s="136"/>
      <c r="AR14" s="135"/>
      <c r="AS14" s="135"/>
      <c r="AT14" s="135"/>
      <c r="AU14" s="137"/>
      <c r="AV14" s="333"/>
      <c r="AW14" s="135"/>
      <c r="AX14" s="135"/>
      <c r="AY14" s="137"/>
      <c r="AZ14" s="136"/>
      <c r="BA14" s="135"/>
      <c r="BB14" s="135"/>
      <c r="BC14" s="135"/>
      <c r="BD14" s="137"/>
      <c r="BE14" s="316"/>
      <c r="BF14" s="64"/>
      <c r="BG14" s="64"/>
      <c r="BH14" s="64"/>
      <c r="BI14" s="301"/>
      <c r="BJ14" s="306" t="s">
        <v>27</v>
      </c>
      <c r="BK14" s="135"/>
      <c r="BL14" s="135"/>
      <c r="BM14" s="135"/>
      <c r="BN14" s="137"/>
      <c r="BO14" s="136"/>
      <c r="BP14" s="135"/>
      <c r="BQ14" s="135"/>
      <c r="BR14" s="135"/>
      <c r="BS14" s="137"/>
      <c r="BT14" s="136"/>
      <c r="BU14" s="135"/>
      <c r="BV14" s="135"/>
      <c r="BW14" s="135"/>
      <c r="BX14" s="137"/>
      <c r="BY14" s="136"/>
      <c r="BZ14" s="135"/>
      <c r="CA14" s="333"/>
      <c r="CB14" s="135"/>
      <c r="CC14" s="137"/>
      <c r="CD14" s="136"/>
      <c r="CE14" s="135"/>
      <c r="CF14" s="135"/>
      <c r="CG14" s="135"/>
      <c r="CH14" s="386"/>
      <c r="CI14" s="200">
        <f>COUNTIF(C14:CH14,"*")-2</f>
        <v>2</v>
      </c>
      <c r="CJ14" s="138">
        <v>136</v>
      </c>
      <c r="CK14" s="201">
        <f t="shared" si="0"/>
        <v>1.4705882352941175</v>
      </c>
    </row>
    <row r="15" spans="1:486" s="130" customFormat="1" ht="29.25" customHeight="1" thickBot="1" x14ac:dyDescent="0.25">
      <c r="A15" s="123">
        <v>2</v>
      </c>
      <c r="B15" s="124" t="s">
        <v>42</v>
      </c>
      <c r="C15" s="125"/>
      <c r="D15" s="125"/>
      <c r="E15" s="127"/>
      <c r="F15" s="127"/>
      <c r="G15" s="127"/>
      <c r="H15" s="125"/>
      <c r="I15" s="127"/>
      <c r="J15" s="127"/>
      <c r="K15" s="127"/>
      <c r="L15" s="126"/>
      <c r="M15" s="125"/>
      <c r="N15" s="127"/>
      <c r="O15" s="127"/>
      <c r="P15" s="127"/>
      <c r="Q15" s="126"/>
      <c r="R15" s="125"/>
      <c r="S15" s="127" t="s">
        <v>78</v>
      </c>
      <c r="T15" s="127"/>
      <c r="U15" s="127"/>
      <c r="V15" s="126"/>
      <c r="W15" s="125"/>
      <c r="X15" s="127"/>
      <c r="Y15" s="127"/>
      <c r="Z15" s="382"/>
      <c r="AA15" s="126"/>
      <c r="AB15" s="291"/>
      <c r="AC15" s="292"/>
      <c r="AD15" s="292"/>
      <c r="AE15" s="292"/>
      <c r="AF15" s="293"/>
      <c r="AG15" s="107" t="s">
        <v>27</v>
      </c>
      <c r="AH15" s="127"/>
      <c r="AI15" s="127"/>
      <c r="AJ15" s="127"/>
      <c r="AK15" s="128"/>
      <c r="AL15" s="125"/>
      <c r="AM15" s="127"/>
      <c r="AN15" s="127"/>
      <c r="AO15" s="127"/>
      <c r="AP15" s="126"/>
      <c r="AQ15" s="125"/>
      <c r="AR15" s="127"/>
      <c r="AS15" s="127"/>
      <c r="AT15" s="127"/>
      <c r="AU15" s="126"/>
      <c r="AV15" s="127"/>
      <c r="AW15" s="354"/>
      <c r="AX15" s="127"/>
      <c r="AY15" s="126"/>
      <c r="AZ15" s="125"/>
      <c r="BA15" s="127"/>
      <c r="BB15" s="127"/>
      <c r="BC15" s="127"/>
      <c r="BD15" s="126"/>
      <c r="BE15" s="314"/>
      <c r="BF15" s="167"/>
      <c r="BG15" s="167"/>
      <c r="BH15" s="167"/>
      <c r="BI15" s="299"/>
      <c r="BJ15" s="306" t="s">
        <v>27</v>
      </c>
      <c r="BK15" s="127"/>
      <c r="BL15" s="127"/>
      <c r="BM15" s="127"/>
      <c r="BN15" s="126"/>
      <c r="BO15" s="125"/>
      <c r="BP15" s="127"/>
      <c r="BQ15" s="127"/>
      <c r="BR15" s="127"/>
      <c r="BS15" s="126"/>
      <c r="BT15" s="125"/>
      <c r="BU15" s="354"/>
      <c r="BV15" s="127"/>
      <c r="BW15" s="127"/>
      <c r="BX15" s="126"/>
      <c r="BY15" s="125"/>
      <c r="BZ15" s="127"/>
      <c r="CA15" s="127"/>
      <c r="CB15" s="127"/>
      <c r="CC15" s="126"/>
      <c r="CD15" s="125"/>
      <c r="CE15" s="382" t="s">
        <v>89</v>
      </c>
      <c r="CF15" s="127"/>
      <c r="CG15" s="127"/>
      <c r="CH15" s="126"/>
      <c r="CI15" s="200">
        <v>1</v>
      </c>
      <c r="CJ15" s="129">
        <v>68</v>
      </c>
      <c r="CK15" s="201">
        <f t="shared" si="0"/>
        <v>1.4705882352941175</v>
      </c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  <c r="FD15" s="142"/>
      <c r="FE15" s="142"/>
      <c r="FF15" s="142"/>
      <c r="FG15" s="142"/>
      <c r="FH15" s="142"/>
      <c r="FI15" s="142"/>
      <c r="FJ15" s="142"/>
      <c r="FK15" s="142"/>
      <c r="FL15" s="142"/>
      <c r="FM15" s="142"/>
      <c r="FN15" s="142"/>
      <c r="FO15" s="142"/>
      <c r="FP15" s="142"/>
      <c r="FQ15" s="142"/>
      <c r="FR15" s="142"/>
      <c r="FS15" s="142"/>
      <c r="FT15" s="142"/>
      <c r="FU15" s="142"/>
      <c r="FV15" s="142"/>
      <c r="FW15" s="142"/>
      <c r="FX15" s="142"/>
      <c r="FY15" s="142"/>
      <c r="FZ15" s="142"/>
      <c r="GA15" s="142"/>
      <c r="GB15" s="142"/>
      <c r="GC15" s="142"/>
      <c r="GD15" s="142"/>
      <c r="GE15" s="142"/>
      <c r="GF15" s="142"/>
      <c r="GG15" s="142"/>
      <c r="GH15" s="142"/>
      <c r="GI15" s="142"/>
      <c r="GJ15" s="142"/>
      <c r="GK15" s="142"/>
      <c r="GL15" s="142"/>
      <c r="GM15" s="142"/>
      <c r="GN15" s="142"/>
      <c r="GO15" s="142"/>
      <c r="GP15" s="142"/>
      <c r="GQ15" s="142"/>
      <c r="GR15" s="142"/>
      <c r="GS15" s="142"/>
      <c r="GT15" s="142"/>
      <c r="GU15" s="142"/>
      <c r="GV15" s="142"/>
      <c r="GW15" s="142"/>
      <c r="GX15" s="142"/>
      <c r="GY15" s="142"/>
      <c r="GZ15" s="142"/>
      <c r="HA15" s="142"/>
      <c r="HB15" s="142"/>
      <c r="HC15" s="142"/>
      <c r="HD15" s="142"/>
      <c r="HE15" s="142"/>
      <c r="HF15" s="142"/>
      <c r="HG15" s="142"/>
      <c r="HH15" s="142"/>
      <c r="HI15" s="142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  <c r="II15" s="142"/>
      <c r="IJ15" s="142"/>
      <c r="IK15" s="142"/>
      <c r="IL15" s="142"/>
      <c r="IM15" s="142"/>
      <c r="IN15" s="142"/>
      <c r="IO15" s="142"/>
      <c r="IP15" s="142"/>
      <c r="IQ15" s="142"/>
      <c r="IR15" s="142"/>
      <c r="IS15" s="142"/>
      <c r="IT15" s="142"/>
      <c r="IU15" s="142"/>
      <c r="IV15" s="142"/>
      <c r="IW15" s="142"/>
      <c r="IX15" s="142"/>
      <c r="IY15" s="142"/>
      <c r="IZ15" s="142"/>
      <c r="JA15" s="142"/>
      <c r="JB15" s="142"/>
      <c r="JC15" s="142"/>
      <c r="JD15" s="142"/>
      <c r="JE15" s="142"/>
      <c r="JF15" s="142"/>
      <c r="JG15" s="142"/>
      <c r="JH15" s="142"/>
      <c r="JI15" s="142"/>
      <c r="JJ15" s="142"/>
      <c r="JK15" s="142"/>
      <c r="JL15" s="142"/>
      <c r="JM15" s="142"/>
      <c r="JN15" s="142"/>
      <c r="JO15" s="142"/>
      <c r="JP15" s="142"/>
      <c r="JQ15" s="142"/>
      <c r="JR15" s="142"/>
      <c r="JS15" s="142"/>
      <c r="JT15" s="142"/>
      <c r="JU15" s="142"/>
      <c r="JV15" s="142"/>
      <c r="JW15" s="142"/>
      <c r="JX15" s="142"/>
      <c r="JY15" s="142"/>
      <c r="JZ15" s="142"/>
      <c r="KA15" s="142"/>
      <c r="KB15" s="142"/>
      <c r="KC15" s="142"/>
      <c r="KD15" s="142"/>
      <c r="KE15" s="142"/>
      <c r="KF15" s="142"/>
      <c r="KG15" s="142"/>
      <c r="KH15" s="142"/>
      <c r="KI15" s="142"/>
      <c r="KJ15" s="142"/>
      <c r="KK15" s="142"/>
      <c r="KL15" s="142"/>
      <c r="KM15" s="142"/>
      <c r="KN15" s="142"/>
      <c r="KO15" s="142"/>
      <c r="KP15" s="142"/>
      <c r="KQ15" s="142"/>
      <c r="KR15" s="142"/>
      <c r="KS15" s="142"/>
      <c r="KT15" s="142"/>
      <c r="KU15" s="142"/>
      <c r="KV15" s="142"/>
      <c r="KW15" s="142"/>
      <c r="KX15" s="142"/>
      <c r="KY15" s="142"/>
      <c r="KZ15" s="142"/>
      <c r="LA15" s="142"/>
      <c r="LB15" s="142"/>
      <c r="LC15" s="142"/>
      <c r="LD15" s="142"/>
      <c r="LE15" s="142"/>
      <c r="LF15" s="142"/>
      <c r="LG15" s="142"/>
      <c r="LH15" s="142"/>
      <c r="LI15" s="142"/>
      <c r="LJ15" s="142"/>
      <c r="LK15" s="142"/>
      <c r="LL15" s="142"/>
      <c r="LM15" s="142"/>
      <c r="LN15" s="142"/>
      <c r="LO15" s="142"/>
      <c r="LP15" s="142"/>
      <c r="LQ15" s="142"/>
      <c r="LR15" s="142"/>
      <c r="LS15" s="142"/>
      <c r="LT15" s="142"/>
      <c r="LU15" s="142"/>
      <c r="LV15" s="142"/>
      <c r="LW15" s="142"/>
      <c r="LX15" s="142"/>
      <c r="LY15" s="142"/>
      <c r="LZ15" s="142"/>
      <c r="MA15" s="142"/>
      <c r="MB15" s="142"/>
      <c r="MC15" s="142"/>
      <c r="MD15" s="142"/>
      <c r="ME15" s="142"/>
      <c r="MF15" s="142"/>
      <c r="MG15" s="142"/>
      <c r="MH15" s="142"/>
      <c r="MI15" s="142"/>
      <c r="MJ15" s="142"/>
      <c r="MK15" s="142"/>
      <c r="ML15" s="142"/>
      <c r="MM15" s="142"/>
      <c r="MN15" s="142"/>
      <c r="MO15" s="142"/>
      <c r="MP15" s="142"/>
      <c r="MQ15" s="142"/>
      <c r="MR15" s="142"/>
      <c r="MS15" s="142"/>
      <c r="MT15" s="142"/>
      <c r="MU15" s="142"/>
      <c r="MV15" s="142"/>
      <c r="MW15" s="142"/>
      <c r="MX15" s="142"/>
      <c r="MY15" s="142"/>
      <c r="MZ15" s="142"/>
      <c r="NA15" s="142"/>
      <c r="NB15" s="142"/>
      <c r="NC15" s="142"/>
      <c r="ND15" s="142"/>
      <c r="NE15" s="142"/>
      <c r="NF15" s="142"/>
      <c r="NG15" s="142"/>
      <c r="NH15" s="142"/>
      <c r="NI15" s="142"/>
      <c r="NJ15" s="142"/>
      <c r="NK15" s="142"/>
      <c r="NL15" s="142"/>
      <c r="NM15" s="142"/>
      <c r="NN15" s="142"/>
      <c r="NO15" s="142"/>
      <c r="NP15" s="142"/>
      <c r="NQ15" s="142"/>
      <c r="NR15" s="142"/>
      <c r="NS15" s="142"/>
      <c r="NT15" s="142"/>
      <c r="NU15" s="142"/>
      <c r="NV15" s="142"/>
      <c r="NW15" s="142"/>
      <c r="NX15" s="142"/>
      <c r="NY15" s="142"/>
      <c r="NZ15" s="142"/>
      <c r="OA15" s="142"/>
      <c r="OB15" s="142"/>
      <c r="OC15" s="142"/>
      <c r="OD15" s="142"/>
      <c r="OE15" s="142"/>
      <c r="OF15" s="142"/>
      <c r="OG15" s="142"/>
      <c r="OH15" s="142"/>
      <c r="OI15" s="142"/>
      <c r="OJ15" s="142"/>
      <c r="OK15" s="142"/>
      <c r="OL15" s="142"/>
      <c r="OM15" s="142"/>
      <c r="ON15" s="142"/>
      <c r="OO15" s="142"/>
      <c r="OP15" s="142"/>
      <c r="OQ15" s="142"/>
      <c r="OR15" s="142"/>
      <c r="OS15" s="142"/>
      <c r="OT15" s="142"/>
      <c r="OU15" s="142"/>
      <c r="OV15" s="142"/>
      <c r="OW15" s="142"/>
      <c r="OX15" s="142"/>
      <c r="OY15" s="142"/>
      <c r="OZ15" s="142"/>
      <c r="PA15" s="142"/>
      <c r="PB15" s="142"/>
      <c r="PC15" s="142"/>
      <c r="PD15" s="142"/>
      <c r="PE15" s="142"/>
      <c r="PF15" s="142"/>
      <c r="PG15" s="142"/>
      <c r="PH15" s="142"/>
      <c r="PI15" s="142"/>
      <c r="PJ15" s="142"/>
      <c r="PK15" s="142"/>
      <c r="PL15" s="142"/>
      <c r="PM15" s="142"/>
      <c r="PN15" s="142"/>
      <c r="PO15" s="142"/>
      <c r="PP15" s="142"/>
      <c r="PQ15" s="142"/>
      <c r="PR15" s="142"/>
      <c r="PS15" s="142"/>
      <c r="PT15" s="142"/>
      <c r="PU15" s="142"/>
      <c r="PV15" s="142"/>
      <c r="PW15" s="142"/>
      <c r="PX15" s="142"/>
      <c r="PY15" s="142"/>
      <c r="PZ15" s="142"/>
      <c r="QA15" s="142"/>
      <c r="QB15" s="142"/>
      <c r="QC15" s="142"/>
      <c r="QD15" s="142"/>
      <c r="QE15" s="142"/>
      <c r="QF15" s="142"/>
      <c r="QG15" s="142"/>
      <c r="QH15" s="142"/>
      <c r="QI15" s="142"/>
      <c r="QJ15" s="142"/>
      <c r="QK15" s="142"/>
      <c r="QL15" s="142"/>
      <c r="QM15" s="142"/>
      <c r="QN15" s="142"/>
      <c r="QO15" s="142"/>
      <c r="QP15" s="142"/>
      <c r="QQ15" s="142"/>
      <c r="QR15" s="142"/>
      <c r="QS15" s="142"/>
      <c r="QT15" s="142"/>
      <c r="QU15" s="142"/>
      <c r="QV15" s="142"/>
      <c r="QW15" s="142"/>
      <c r="QX15" s="142"/>
      <c r="QY15" s="142"/>
      <c r="QZ15" s="142"/>
      <c r="RA15" s="142"/>
      <c r="RB15" s="142"/>
      <c r="RC15" s="142"/>
      <c r="RD15" s="142"/>
      <c r="RE15" s="142"/>
      <c r="RF15" s="142"/>
      <c r="RG15" s="142"/>
      <c r="RH15" s="142"/>
      <c r="RI15" s="142"/>
      <c r="RJ15" s="142"/>
      <c r="RK15" s="142"/>
      <c r="RL15" s="142"/>
      <c r="RM15" s="142"/>
      <c r="RN15" s="142"/>
      <c r="RO15" s="142"/>
      <c r="RP15" s="142"/>
      <c r="RQ15" s="142"/>
    </row>
    <row r="16" spans="1:486" s="68" customFormat="1" ht="15.75" thickBot="1" x14ac:dyDescent="0.3">
      <c r="A16" s="148"/>
      <c r="B16" s="75" t="s">
        <v>41</v>
      </c>
      <c r="C16" s="77"/>
      <c r="D16" s="15"/>
      <c r="E16" s="16"/>
      <c r="F16" s="16"/>
      <c r="G16" s="16"/>
      <c r="H16" s="15"/>
      <c r="I16" s="378"/>
      <c r="J16" s="18" t="s">
        <v>90</v>
      </c>
      <c r="K16" s="67"/>
      <c r="L16" s="49"/>
      <c r="M16" s="91"/>
      <c r="N16" s="67"/>
      <c r="O16" s="67"/>
      <c r="P16" s="67"/>
      <c r="Q16" s="49"/>
      <c r="R16" s="91"/>
      <c r="S16" s="67"/>
      <c r="T16" s="67"/>
      <c r="U16" s="67"/>
      <c r="V16" s="49"/>
      <c r="W16" s="104"/>
      <c r="AA16" s="105"/>
      <c r="AB16" s="258"/>
      <c r="AC16" s="259"/>
      <c r="AD16" s="259"/>
      <c r="AE16" s="259"/>
      <c r="AF16" s="260"/>
      <c r="AG16" s="107" t="s">
        <v>27</v>
      </c>
      <c r="AK16" s="307"/>
      <c r="AL16" s="104"/>
      <c r="AM16" s="18"/>
      <c r="AN16" s="18"/>
      <c r="AO16" s="18"/>
      <c r="AP16" s="14"/>
      <c r="AQ16" s="77"/>
      <c r="AR16" s="18"/>
      <c r="AS16" s="18"/>
      <c r="AT16" s="378"/>
      <c r="AU16" s="14"/>
      <c r="AV16" s="18"/>
      <c r="AW16" s="18" t="s">
        <v>91</v>
      </c>
      <c r="AX16" s="18"/>
      <c r="AY16" s="14"/>
      <c r="AZ16" s="355"/>
      <c r="BA16" s="18"/>
      <c r="BB16" s="18"/>
      <c r="BC16" s="18"/>
      <c r="BD16" s="14"/>
      <c r="BE16" s="315"/>
      <c r="BF16" s="69"/>
      <c r="BG16" s="69"/>
      <c r="BH16" s="69"/>
      <c r="BI16" s="300"/>
      <c r="BJ16" s="306" t="s">
        <v>27</v>
      </c>
      <c r="BK16" s="18"/>
      <c r="BL16" s="16"/>
      <c r="BM16" s="16"/>
      <c r="BN16" s="17"/>
      <c r="BO16" s="398"/>
      <c r="BP16" s="16" t="s">
        <v>91</v>
      </c>
      <c r="BQ16" s="16"/>
      <c r="BR16" s="16"/>
      <c r="BS16" s="17"/>
      <c r="BT16" s="15"/>
      <c r="BU16" s="16"/>
      <c r="BV16" s="16"/>
      <c r="BW16" s="332"/>
      <c r="BX16" s="17"/>
      <c r="BY16" s="15"/>
      <c r="BZ16" s="16"/>
      <c r="CA16" s="16"/>
      <c r="CB16" s="70"/>
      <c r="CC16" s="17"/>
      <c r="CD16" s="15"/>
      <c r="CE16" s="16"/>
      <c r="CF16" s="16"/>
      <c r="CG16" s="16"/>
      <c r="CH16" s="17"/>
      <c r="CI16" s="200">
        <f t="shared" ref="CI16:CI23" si="1">COUNTIF(C16:CH16,"*")-2</f>
        <v>3</v>
      </c>
      <c r="CJ16" s="96">
        <v>136</v>
      </c>
      <c r="CK16" s="201">
        <f t="shared" si="0"/>
        <v>2.2058823529411766</v>
      </c>
      <c r="CL16" s="144"/>
      <c r="CM16" s="144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  <c r="IR16" s="140"/>
      <c r="IS16" s="140"/>
      <c r="IT16" s="140"/>
      <c r="IU16" s="140"/>
      <c r="IV16" s="140"/>
      <c r="IW16" s="140"/>
      <c r="IX16" s="140"/>
      <c r="IY16" s="140"/>
      <c r="IZ16" s="140"/>
      <c r="JA16" s="140"/>
      <c r="JB16" s="140"/>
      <c r="JC16" s="140"/>
      <c r="JD16" s="140"/>
      <c r="JE16" s="140"/>
      <c r="JF16" s="140"/>
      <c r="JG16" s="140"/>
      <c r="JH16" s="140"/>
      <c r="JI16" s="140"/>
      <c r="JJ16" s="140"/>
      <c r="JK16" s="140"/>
      <c r="JL16" s="140"/>
      <c r="JM16" s="140"/>
      <c r="JN16" s="140"/>
      <c r="JO16" s="140"/>
      <c r="JP16" s="140"/>
      <c r="JQ16" s="140"/>
      <c r="JR16" s="140"/>
      <c r="JS16" s="140"/>
      <c r="JT16" s="140"/>
      <c r="JU16" s="140"/>
      <c r="JV16" s="140"/>
      <c r="JW16" s="140"/>
      <c r="JX16" s="140"/>
      <c r="JY16" s="140"/>
      <c r="JZ16" s="140"/>
      <c r="KA16" s="140"/>
      <c r="KB16" s="140"/>
      <c r="KC16" s="140"/>
      <c r="KD16" s="140"/>
      <c r="KE16" s="140"/>
      <c r="KF16" s="140"/>
      <c r="KG16" s="140"/>
      <c r="KH16" s="140"/>
      <c r="KI16" s="140"/>
      <c r="KJ16" s="140"/>
      <c r="KK16" s="140"/>
      <c r="KL16" s="140"/>
      <c r="KM16" s="140"/>
      <c r="KN16" s="140"/>
      <c r="KO16" s="140"/>
      <c r="KP16" s="140"/>
      <c r="KQ16" s="140"/>
      <c r="KR16" s="140"/>
      <c r="KS16" s="140"/>
      <c r="KT16" s="140"/>
      <c r="KU16" s="140"/>
      <c r="KV16" s="140"/>
      <c r="KW16" s="140"/>
      <c r="KX16" s="140"/>
      <c r="KY16" s="140"/>
      <c r="KZ16" s="140"/>
      <c r="LA16" s="140"/>
      <c r="LB16" s="140"/>
      <c r="LC16" s="140"/>
      <c r="LD16" s="140"/>
      <c r="LE16" s="140"/>
      <c r="LF16" s="140"/>
      <c r="LG16" s="140"/>
      <c r="LH16" s="140"/>
      <c r="LI16" s="140"/>
      <c r="LJ16" s="140"/>
      <c r="LK16" s="140"/>
      <c r="LL16" s="140"/>
      <c r="LM16" s="140"/>
      <c r="LN16" s="140"/>
      <c r="LO16" s="140"/>
      <c r="LP16" s="140"/>
      <c r="LQ16" s="140"/>
      <c r="LR16" s="140"/>
      <c r="LS16" s="140"/>
      <c r="LT16" s="140"/>
      <c r="LU16" s="140"/>
      <c r="LV16" s="140"/>
      <c r="LW16" s="140"/>
      <c r="LX16" s="140"/>
      <c r="LY16" s="140"/>
      <c r="LZ16" s="140"/>
      <c r="MA16" s="140"/>
      <c r="MB16" s="140"/>
      <c r="MC16" s="140"/>
      <c r="MD16" s="140"/>
      <c r="ME16" s="140"/>
      <c r="MF16" s="140"/>
      <c r="MG16" s="140"/>
      <c r="MH16" s="140"/>
      <c r="MI16" s="140"/>
      <c r="MJ16" s="140"/>
      <c r="MK16" s="140"/>
      <c r="ML16" s="140"/>
      <c r="MM16" s="140"/>
      <c r="MN16" s="140"/>
      <c r="MO16" s="140"/>
      <c r="MP16" s="140"/>
      <c r="MQ16" s="140"/>
      <c r="MR16" s="140"/>
      <c r="MS16" s="140"/>
      <c r="MT16" s="140"/>
      <c r="MU16" s="140"/>
      <c r="MV16" s="140"/>
      <c r="MW16" s="140"/>
      <c r="MX16" s="140"/>
      <c r="MY16" s="140"/>
      <c r="MZ16" s="140"/>
      <c r="NA16" s="140"/>
      <c r="NB16" s="140"/>
      <c r="NC16" s="140"/>
      <c r="ND16" s="140"/>
      <c r="NE16" s="140"/>
      <c r="NF16" s="140"/>
      <c r="NG16" s="140"/>
      <c r="NH16" s="140"/>
      <c r="NI16" s="140"/>
      <c r="NJ16" s="140"/>
      <c r="NK16" s="140"/>
      <c r="NL16" s="140"/>
      <c r="NM16" s="140"/>
      <c r="NN16" s="140"/>
      <c r="NO16" s="140"/>
      <c r="NP16" s="140"/>
      <c r="NQ16" s="140"/>
      <c r="NR16" s="140"/>
      <c r="NS16" s="140"/>
      <c r="NT16" s="140"/>
      <c r="NU16" s="140"/>
      <c r="NV16" s="140"/>
      <c r="NW16" s="140"/>
      <c r="NX16" s="140"/>
      <c r="NY16" s="140"/>
      <c r="NZ16" s="140"/>
      <c r="OA16" s="140"/>
      <c r="OB16" s="140"/>
      <c r="OC16" s="140"/>
      <c r="OD16" s="140"/>
      <c r="OE16" s="140"/>
      <c r="OF16" s="140"/>
      <c r="OG16" s="140"/>
      <c r="OH16" s="140"/>
      <c r="OI16" s="140"/>
      <c r="OJ16" s="140"/>
      <c r="OK16" s="140"/>
      <c r="OL16" s="140"/>
      <c r="OM16" s="140"/>
      <c r="ON16" s="140"/>
      <c r="OO16" s="140"/>
      <c r="OP16" s="140"/>
      <c r="OQ16" s="140"/>
      <c r="OR16" s="140"/>
      <c r="OS16" s="140"/>
      <c r="OT16" s="140"/>
      <c r="OU16" s="140"/>
      <c r="OV16" s="140"/>
      <c r="OW16" s="140"/>
      <c r="OX16" s="140"/>
      <c r="OY16" s="140"/>
      <c r="OZ16" s="140"/>
      <c r="PA16" s="140"/>
      <c r="PB16" s="140"/>
      <c r="PC16" s="140"/>
      <c r="PD16" s="140"/>
      <c r="PE16" s="140"/>
      <c r="PF16" s="140"/>
      <c r="PG16" s="140"/>
      <c r="PH16" s="140"/>
      <c r="PI16" s="140"/>
      <c r="PJ16" s="140"/>
      <c r="PK16" s="140"/>
      <c r="PL16" s="140"/>
      <c r="PM16" s="140"/>
      <c r="PN16" s="140"/>
      <c r="PO16" s="140"/>
      <c r="PP16" s="140"/>
      <c r="PQ16" s="140"/>
      <c r="PR16" s="140"/>
      <c r="PS16" s="140"/>
      <c r="PT16" s="140"/>
      <c r="PU16" s="140"/>
      <c r="PV16" s="140"/>
      <c r="PW16" s="140"/>
      <c r="PX16" s="140"/>
      <c r="PY16" s="140"/>
      <c r="PZ16" s="140"/>
      <c r="QA16" s="140"/>
      <c r="QB16" s="140"/>
      <c r="QC16" s="140"/>
      <c r="QD16" s="140"/>
      <c r="QE16" s="140"/>
      <c r="QF16" s="140"/>
      <c r="QG16" s="140"/>
      <c r="QH16" s="140"/>
      <c r="QI16" s="140"/>
      <c r="QJ16" s="140"/>
      <c r="QK16" s="140"/>
      <c r="QL16" s="140"/>
      <c r="QM16" s="140"/>
      <c r="QN16" s="140"/>
      <c r="QO16" s="140"/>
      <c r="QP16" s="140"/>
      <c r="QQ16" s="140"/>
      <c r="QR16" s="140"/>
      <c r="QS16" s="140"/>
      <c r="QT16" s="140"/>
      <c r="QU16" s="140"/>
      <c r="QV16" s="140"/>
      <c r="QW16" s="140"/>
      <c r="QX16" s="140"/>
      <c r="QY16" s="140"/>
      <c r="QZ16" s="140"/>
      <c r="RA16" s="140"/>
      <c r="RB16" s="140"/>
      <c r="RC16" s="140"/>
      <c r="RD16" s="140"/>
      <c r="RE16" s="140"/>
      <c r="RF16" s="140"/>
      <c r="RG16" s="140"/>
      <c r="RH16" s="140"/>
      <c r="RI16" s="140"/>
      <c r="RJ16" s="140"/>
      <c r="RK16" s="140"/>
      <c r="RL16" s="140"/>
      <c r="RM16" s="140"/>
      <c r="RN16" s="140"/>
      <c r="RO16" s="140"/>
      <c r="RP16" s="140"/>
      <c r="RQ16" s="140"/>
    </row>
    <row r="17" spans="1:485" s="73" customFormat="1" ht="15.75" thickBot="1" x14ac:dyDescent="0.3">
      <c r="A17" s="148"/>
      <c r="B17" s="76" t="s">
        <v>13</v>
      </c>
      <c r="C17" s="78"/>
      <c r="D17" s="78"/>
      <c r="E17" s="71"/>
      <c r="F17" s="71"/>
      <c r="G17" s="71"/>
      <c r="H17" s="78"/>
      <c r="I17" s="71"/>
      <c r="J17" s="71"/>
      <c r="K17" s="71"/>
      <c r="L17" s="79"/>
      <c r="M17" s="78"/>
      <c r="O17" s="71"/>
      <c r="P17" s="71"/>
      <c r="Q17" s="79"/>
      <c r="R17" s="78"/>
      <c r="S17" s="71"/>
      <c r="T17" s="71"/>
      <c r="U17" s="71"/>
      <c r="V17" s="79" t="s">
        <v>92</v>
      </c>
      <c r="W17" s="78"/>
      <c r="X17" s="378"/>
      <c r="Y17" s="71"/>
      <c r="Z17" s="71"/>
      <c r="AA17" s="329"/>
      <c r="AB17" s="261"/>
      <c r="AC17" s="262"/>
      <c r="AD17" s="262"/>
      <c r="AE17" s="262"/>
      <c r="AF17" s="263"/>
      <c r="AG17" s="107" t="s">
        <v>27</v>
      </c>
      <c r="AH17" s="71"/>
      <c r="AI17" s="71"/>
      <c r="AJ17" s="71"/>
      <c r="AK17" s="86"/>
      <c r="AL17" s="78"/>
      <c r="AM17" s="71"/>
      <c r="AN17" s="71"/>
      <c r="AO17" s="71"/>
      <c r="AP17" s="79"/>
      <c r="AQ17" s="78"/>
      <c r="AR17" s="71"/>
      <c r="AS17" s="71"/>
      <c r="AT17" s="71"/>
      <c r="AU17" s="79"/>
      <c r="AV17" s="71"/>
      <c r="AW17" s="71"/>
      <c r="AX17" s="71"/>
      <c r="AY17" s="79"/>
      <c r="AZ17" s="78"/>
      <c r="BA17" s="71"/>
      <c r="BB17" s="71"/>
      <c r="BC17" s="71"/>
      <c r="BD17" s="79"/>
      <c r="BE17" s="315"/>
      <c r="BF17" s="69"/>
      <c r="BG17" s="69"/>
      <c r="BH17" s="69"/>
      <c r="BI17" s="300"/>
      <c r="BJ17" s="306" t="s">
        <v>27</v>
      </c>
      <c r="BK17" s="71"/>
      <c r="BL17" s="71"/>
      <c r="BM17" s="71"/>
      <c r="BN17" s="79"/>
      <c r="BO17" s="78"/>
      <c r="BP17" s="332"/>
      <c r="BQ17" s="71"/>
      <c r="BR17" s="71"/>
      <c r="BS17" s="79"/>
      <c r="BT17" s="78"/>
      <c r="BU17" s="71"/>
      <c r="BV17" s="71"/>
      <c r="BW17" s="71"/>
      <c r="BX17" s="79"/>
      <c r="BY17" s="78"/>
      <c r="BZ17" s="71"/>
      <c r="CA17" s="71"/>
      <c r="CB17" s="72"/>
      <c r="CC17" s="79"/>
      <c r="CD17" s="78"/>
      <c r="CE17" s="71"/>
      <c r="CF17" s="71"/>
      <c r="CG17" s="71"/>
      <c r="CH17" s="79"/>
      <c r="CI17" s="200">
        <f t="shared" si="1"/>
        <v>1</v>
      </c>
      <c r="CJ17" s="97">
        <v>68</v>
      </c>
      <c r="CK17" s="201">
        <f t="shared" si="0"/>
        <v>1.4705882352941175</v>
      </c>
      <c r="CL17" s="144"/>
      <c r="CM17" s="144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  <c r="IG17" s="143"/>
      <c r="IH17" s="143"/>
      <c r="II17" s="143"/>
      <c r="IJ17" s="143"/>
      <c r="IK17" s="143"/>
      <c r="IL17" s="143"/>
      <c r="IM17" s="143"/>
      <c r="IN17" s="143"/>
      <c r="IO17" s="143"/>
      <c r="IP17" s="143"/>
      <c r="IQ17" s="143"/>
      <c r="IR17" s="143"/>
      <c r="IS17" s="143"/>
      <c r="IT17" s="143"/>
      <c r="IU17" s="143"/>
      <c r="IV17" s="143"/>
      <c r="IW17" s="143"/>
      <c r="IX17" s="143"/>
      <c r="IY17" s="143"/>
      <c r="IZ17" s="143"/>
      <c r="JA17" s="143"/>
      <c r="JB17" s="143"/>
      <c r="JC17" s="143"/>
      <c r="JD17" s="143"/>
      <c r="JE17" s="143"/>
      <c r="JF17" s="143"/>
      <c r="JG17" s="143"/>
      <c r="JH17" s="143"/>
      <c r="JI17" s="143"/>
      <c r="JJ17" s="143"/>
      <c r="JK17" s="143"/>
      <c r="JL17" s="143"/>
      <c r="JM17" s="143"/>
      <c r="JN17" s="143"/>
      <c r="JO17" s="143"/>
      <c r="JP17" s="143"/>
      <c r="JQ17" s="143"/>
      <c r="JR17" s="143"/>
      <c r="JS17" s="143"/>
      <c r="JT17" s="143"/>
      <c r="JU17" s="143"/>
      <c r="JV17" s="143"/>
      <c r="JW17" s="143"/>
      <c r="JX17" s="143"/>
      <c r="JY17" s="143"/>
      <c r="JZ17" s="143"/>
      <c r="KA17" s="143"/>
      <c r="KB17" s="143"/>
      <c r="KC17" s="143"/>
      <c r="KD17" s="143"/>
      <c r="KE17" s="143"/>
      <c r="KF17" s="143"/>
      <c r="KG17" s="143"/>
      <c r="KH17" s="143"/>
      <c r="KI17" s="143"/>
      <c r="KJ17" s="143"/>
      <c r="KK17" s="143"/>
      <c r="KL17" s="143"/>
      <c r="KM17" s="143"/>
      <c r="KN17" s="143"/>
      <c r="KO17" s="143"/>
      <c r="KP17" s="143"/>
      <c r="KQ17" s="143"/>
      <c r="KR17" s="143"/>
      <c r="KS17" s="143"/>
      <c r="KT17" s="143"/>
      <c r="KU17" s="143"/>
      <c r="KV17" s="143"/>
      <c r="KW17" s="143"/>
      <c r="KX17" s="143"/>
      <c r="KY17" s="143"/>
      <c r="KZ17" s="143"/>
      <c r="LA17" s="143"/>
      <c r="LB17" s="143"/>
      <c r="LC17" s="143"/>
      <c r="LD17" s="143"/>
      <c r="LE17" s="143"/>
      <c r="LF17" s="143"/>
      <c r="LG17" s="143"/>
      <c r="LH17" s="143"/>
      <c r="LI17" s="143"/>
      <c r="LJ17" s="143"/>
      <c r="LK17" s="143"/>
      <c r="LL17" s="143"/>
      <c r="LM17" s="143"/>
      <c r="LN17" s="143"/>
      <c r="LO17" s="143"/>
      <c r="LP17" s="143"/>
      <c r="LQ17" s="143"/>
      <c r="LR17" s="143"/>
      <c r="LS17" s="143"/>
      <c r="LT17" s="143"/>
      <c r="LU17" s="143"/>
      <c r="LV17" s="143"/>
      <c r="LW17" s="143"/>
      <c r="LX17" s="143"/>
      <c r="LY17" s="143"/>
      <c r="LZ17" s="143"/>
      <c r="MA17" s="143"/>
      <c r="MB17" s="143"/>
      <c r="MC17" s="143"/>
      <c r="MD17" s="143"/>
      <c r="ME17" s="143"/>
      <c r="MF17" s="143"/>
      <c r="MG17" s="143"/>
      <c r="MH17" s="143"/>
      <c r="MI17" s="143"/>
      <c r="MJ17" s="143"/>
      <c r="MK17" s="143"/>
      <c r="ML17" s="143"/>
      <c r="MM17" s="143"/>
      <c r="MN17" s="143"/>
      <c r="MO17" s="143"/>
      <c r="MP17" s="143"/>
      <c r="MQ17" s="143"/>
      <c r="MR17" s="143"/>
      <c r="MS17" s="143"/>
      <c r="MT17" s="143"/>
      <c r="MU17" s="143"/>
      <c r="MV17" s="143"/>
      <c r="MW17" s="143"/>
      <c r="MX17" s="143"/>
      <c r="MY17" s="143"/>
      <c r="MZ17" s="143"/>
      <c r="NA17" s="143"/>
      <c r="NB17" s="143"/>
      <c r="NC17" s="143"/>
      <c r="ND17" s="143"/>
      <c r="NE17" s="143"/>
      <c r="NF17" s="143"/>
      <c r="NG17" s="143"/>
      <c r="NH17" s="143"/>
      <c r="NI17" s="143"/>
      <c r="NJ17" s="143"/>
      <c r="NK17" s="143"/>
      <c r="NL17" s="143"/>
      <c r="NM17" s="143"/>
      <c r="NN17" s="143"/>
      <c r="NO17" s="143"/>
      <c r="NP17" s="143"/>
      <c r="NQ17" s="143"/>
      <c r="NR17" s="143"/>
      <c r="NS17" s="143"/>
      <c r="NT17" s="143"/>
      <c r="NU17" s="143"/>
      <c r="NV17" s="143"/>
      <c r="NW17" s="143"/>
      <c r="NX17" s="143"/>
      <c r="NY17" s="143"/>
      <c r="NZ17" s="143"/>
      <c r="OA17" s="143"/>
      <c r="OB17" s="143"/>
      <c r="OC17" s="143"/>
      <c r="OD17" s="143"/>
      <c r="OE17" s="143"/>
      <c r="OF17" s="143"/>
      <c r="OG17" s="143"/>
      <c r="OH17" s="143"/>
      <c r="OI17" s="143"/>
      <c r="OJ17" s="143"/>
      <c r="OK17" s="143"/>
      <c r="OL17" s="143"/>
      <c r="OM17" s="143"/>
      <c r="ON17" s="143"/>
      <c r="OO17" s="143"/>
      <c r="OP17" s="143"/>
      <c r="OQ17" s="143"/>
      <c r="OR17" s="143"/>
      <c r="OS17" s="143"/>
      <c r="OT17" s="143"/>
      <c r="OU17" s="143"/>
      <c r="OV17" s="143"/>
      <c r="OW17" s="143"/>
      <c r="OX17" s="143"/>
      <c r="OY17" s="143"/>
      <c r="OZ17" s="143"/>
      <c r="PA17" s="143"/>
      <c r="PB17" s="143"/>
      <c r="PC17" s="143"/>
      <c r="PD17" s="143"/>
      <c r="PE17" s="143"/>
      <c r="PF17" s="143"/>
      <c r="PG17" s="143"/>
      <c r="PH17" s="143"/>
      <c r="PI17" s="143"/>
      <c r="PJ17" s="143"/>
      <c r="PK17" s="143"/>
      <c r="PL17" s="143"/>
      <c r="PM17" s="143"/>
      <c r="PN17" s="143"/>
      <c r="PO17" s="143"/>
      <c r="PP17" s="143"/>
      <c r="PQ17" s="143"/>
      <c r="PR17" s="143"/>
      <c r="PS17" s="143"/>
      <c r="PT17" s="143"/>
      <c r="PU17" s="143"/>
      <c r="PV17" s="143"/>
      <c r="PW17" s="143"/>
      <c r="PX17" s="143"/>
      <c r="PY17" s="143"/>
      <c r="PZ17" s="143"/>
      <c r="QA17" s="143"/>
      <c r="QB17" s="143"/>
      <c r="QC17" s="143"/>
      <c r="QD17" s="143"/>
      <c r="QE17" s="143"/>
      <c r="QF17" s="143"/>
      <c r="QG17" s="143"/>
      <c r="QH17" s="143"/>
      <c r="QI17" s="143"/>
      <c r="QJ17" s="143"/>
      <c r="QK17" s="143"/>
      <c r="QL17" s="143"/>
      <c r="QM17" s="143"/>
      <c r="QN17" s="143"/>
      <c r="QO17" s="143"/>
      <c r="QP17" s="143"/>
      <c r="QQ17" s="143"/>
      <c r="QR17" s="143"/>
      <c r="QS17" s="143"/>
      <c r="QT17" s="143"/>
      <c r="QU17" s="143"/>
      <c r="QV17" s="143"/>
      <c r="QW17" s="143"/>
      <c r="QX17" s="143"/>
      <c r="QY17" s="143"/>
      <c r="QZ17" s="143"/>
      <c r="RA17" s="143"/>
      <c r="RB17" s="143"/>
      <c r="RC17" s="143"/>
      <c r="RD17" s="143"/>
      <c r="RE17" s="143"/>
      <c r="RF17" s="143"/>
      <c r="RG17" s="143"/>
      <c r="RH17" s="143"/>
      <c r="RI17" s="143"/>
      <c r="RJ17" s="143"/>
      <c r="RK17" s="143"/>
      <c r="RL17" s="143"/>
      <c r="RM17" s="143"/>
      <c r="RN17" s="143"/>
      <c r="RO17" s="143"/>
      <c r="RP17" s="143"/>
      <c r="RQ17" s="143"/>
    </row>
    <row r="18" spans="1:485" s="32" customFormat="1" ht="15.75" thickBot="1" x14ac:dyDescent="0.3">
      <c r="A18" s="149"/>
      <c r="B18" s="184" t="s">
        <v>10</v>
      </c>
      <c r="C18" s="114"/>
      <c r="D18" s="114"/>
      <c r="E18" s="116"/>
      <c r="F18" s="116"/>
      <c r="G18" s="116"/>
      <c r="H18" s="114"/>
      <c r="I18" s="383"/>
      <c r="J18" s="116"/>
      <c r="K18" s="116"/>
      <c r="L18" s="115"/>
      <c r="M18" s="114"/>
      <c r="N18" s="116"/>
      <c r="O18" s="357"/>
      <c r="P18" s="116"/>
      <c r="Q18" s="115"/>
      <c r="R18" s="359"/>
      <c r="S18" s="116"/>
      <c r="T18" s="116"/>
      <c r="U18" s="116"/>
      <c r="V18" s="115"/>
      <c r="W18" s="114"/>
      <c r="X18" s="116"/>
      <c r="Y18" s="116"/>
      <c r="Z18" s="116"/>
      <c r="AA18" s="115"/>
      <c r="AB18" s="270"/>
      <c r="AC18" s="271"/>
      <c r="AD18" s="271"/>
      <c r="AE18" s="271"/>
      <c r="AF18" s="272"/>
      <c r="AG18" s="107" t="s">
        <v>27</v>
      </c>
      <c r="AH18" s="116"/>
      <c r="AI18" s="116"/>
      <c r="AJ18" s="116"/>
      <c r="AK18" s="308"/>
      <c r="AL18" s="119"/>
      <c r="AM18" s="117"/>
      <c r="AN18" s="395"/>
      <c r="AO18" s="117"/>
      <c r="AP18" s="120"/>
      <c r="AQ18" s="119"/>
      <c r="AR18" s="117"/>
      <c r="AS18" s="117"/>
      <c r="AT18" s="117"/>
      <c r="AU18" s="120"/>
      <c r="AV18" s="117"/>
      <c r="AW18" s="117"/>
      <c r="AX18" s="117"/>
      <c r="AY18" s="120"/>
      <c r="AZ18" s="119"/>
      <c r="BA18" s="117"/>
      <c r="BB18" s="117"/>
      <c r="BC18" s="117"/>
      <c r="BD18" s="120"/>
      <c r="BE18" s="317"/>
      <c r="BF18" s="118"/>
      <c r="BG18" s="118"/>
      <c r="BH18" s="118"/>
      <c r="BI18" s="302"/>
      <c r="BJ18" s="306" t="s">
        <v>27</v>
      </c>
      <c r="BK18" s="117"/>
      <c r="BL18" s="117"/>
      <c r="BM18" s="395"/>
      <c r="BN18" s="120"/>
      <c r="BO18" s="119"/>
      <c r="BP18" s="117"/>
      <c r="BQ18" s="117" t="s">
        <v>93</v>
      </c>
      <c r="BR18" s="117"/>
      <c r="BS18" s="120"/>
      <c r="BT18" s="119"/>
      <c r="BU18" s="117"/>
      <c r="BV18" s="117"/>
      <c r="BW18" s="117"/>
      <c r="BX18" s="120"/>
      <c r="BY18" s="119"/>
      <c r="BZ18" s="117"/>
      <c r="CA18" s="117"/>
      <c r="CB18" s="117"/>
      <c r="CC18" s="120"/>
      <c r="CD18" s="119"/>
      <c r="CE18" s="117"/>
      <c r="CF18" s="395"/>
      <c r="CG18" s="117"/>
      <c r="CH18" s="120"/>
      <c r="CI18" s="200">
        <f t="shared" si="1"/>
        <v>1</v>
      </c>
      <c r="CJ18" s="121">
        <v>170</v>
      </c>
      <c r="CK18" s="201">
        <f t="shared" si="0"/>
        <v>0.58823529411764708</v>
      </c>
      <c r="CL18" s="139"/>
      <c r="CM18" s="139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</row>
    <row r="19" spans="1:485" s="175" customFormat="1" ht="15.75" thickBot="1" x14ac:dyDescent="0.3">
      <c r="A19" s="148"/>
      <c r="B19" s="185" t="s">
        <v>11</v>
      </c>
      <c r="C19" s="132"/>
      <c r="D19" s="132"/>
      <c r="E19" s="134"/>
      <c r="F19" s="134"/>
      <c r="G19" s="134"/>
      <c r="H19" s="132"/>
      <c r="I19" s="134"/>
      <c r="J19" s="134"/>
      <c r="K19" s="134"/>
      <c r="L19" s="133"/>
      <c r="M19" s="132"/>
      <c r="N19" s="330"/>
      <c r="O19" s="134"/>
      <c r="P19" s="384"/>
      <c r="Q19" s="133"/>
      <c r="R19" s="132"/>
      <c r="S19" s="134"/>
      <c r="T19" s="134"/>
      <c r="U19" s="134"/>
      <c r="V19" s="133"/>
      <c r="W19" s="132"/>
      <c r="X19" s="134" t="s">
        <v>94</v>
      </c>
      <c r="Y19" s="134"/>
      <c r="Z19" s="134"/>
      <c r="AA19" s="133"/>
      <c r="AB19" s="273"/>
      <c r="AC19" s="274"/>
      <c r="AD19" s="274"/>
      <c r="AE19" s="274"/>
      <c r="AF19" s="275"/>
      <c r="AG19" s="107" t="s">
        <v>27</v>
      </c>
      <c r="AH19" s="134"/>
      <c r="AI19" s="134"/>
      <c r="AJ19" s="134"/>
      <c r="AK19" s="182"/>
      <c r="AL19" s="136"/>
      <c r="AM19" s="135"/>
      <c r="AN19" s="135"/>
      <c r="AO19" s="135"/>
      <c r="AP19" s="137"/>
      <c r="AQ19" s="136"/>
      <c r="AR19" s="135"/>
      <c r="AS19" s="135"/>
      <c r="AT19" s="135"/>
      <c r="AU19" s="137"/>
      <c r="AV19" s="135"/>
      <c r="AW19" s="135"/>
      <c r="AX19" s="135"/>
      <c r="AY19" s="137"/>
      <c r="AZ19" s="390"/>
      <c r="BA19" s="135"/>
      <c r="BB19" s="135" t="s">
        <v>94</v>
      </c>
      <c r="BC19" s="135"/>
      <c r="BD19" s="137"/>
      <c r="BE19" s="316"/>
      <c r="BF19" s="64"/>
      <c r="BG19" s="64"/>
      <c r="BH19" s="64"/>
      <c r="BI19" s="301"/>
      <c r="BJ19" s="306" t="s">
        <v>27</v>
      </c>
      <c r="BK19" s="135"/>
      <c r="BL19" s="135"/>
      <c r="BM19" s="135"/>
      <c r="BN19" s="137"/>
      <c r="BO19" s="136"/>
      <c r="BP19" s="135"/>
      <c r="BQ19" s="333"/>
      <c r="BR19" s="135"/>
      <c r="BS19" s="137"/>
      <c r="BT19" s="390"/>
      <c r="BU19" s="135"/>
      <c r="BV19" s="135" t="s">
        <v>94</v>
      </c>
      <c r="BW19" s="135"/>
      <c r="BX19" s="137"/>
      <c r="BY19" s="136"/>
      <c r="BZ19" s="135"/>
      <c r="CA19" s="135"/>
      <c r="CB19" s="135"/>
      <c r="CC19" s="137"/>
      <c r="CD19" s="136"/>
      <c r="CE19" s="135"/>
      <c r="CF19" s="135"/>
      <c r="CG19" s="135"/>
      <c r="CH19" s="386"/>
      <c r="CI19" s="200">
        <f t="shared" si="1"/>
        <v>3</v>
      </c>
      <c r="CJ19" s="138">
        <v>136</v>
      </c>
      <c r="CK19" s="201">
        <f t="shared" si="0"/>
        <v>2.2058823529411766</v>
      </c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39"/>
      <c r="IF19" s="139"/>
      <c r="IG19" s="139"/>
      <c r="IH19" s="139"/>
      <c r="II19" s="139"/>
      <c r="IJ19" s="139"/>
      <c r="IK19" s="139"/>
      <c r="IL19" s="139"/>
      <c r="IM19" s="139"/>
      <c r="IN19" s="139"/>
      <c r="IO19" s="139"/>
      <c r="IP19" s="139"/>
      <c r="IQ19" s="139"/>
      <c r="IR19" s="139"/>
      <c r="IS19" s="139"/>
      <c r="IT19" s="139"/>
      <c r="IU19" s="139"/>
      <c r="IV19" s="139"/>
      <c r="IW19" s="139"/>
      <c r="IX19" s="139"/>
      <c r="IY19" s="139"/>
      <c r="IZ19" s="139"/>
      <c r="JA19" s="139"/>
      <c r="JB19" s="139"/>
      <c r="JC19" s="139"/>
      <c r="JD19" s="139"/>
      <c r="JE19" s="139"/>
      <c r="JF19" s="139"/>
      <c r="JG19" s="139"/>
      <c r="JH19" s="139"/>
      <c r="JI19" s="139"/>
      <c r="JJ19" s="139"/>
      <c r="JK19" s="139"/>
      <c r="JL19" s="139"/>
      <c r="JM19" s="139"/>
      <c r="JN19" s="139"/>
      <c r="JO19" s="139"/>
      <c r="JP19" s="139"/>
      <c r="JQ19" s="139"/>
      <c r="JR19" s="139"/>
      <c r="JS19" s="139"/>
      <c r="JT19" s="139"/>
      <c r="JU19" s="139"/>
      <c r="JV19" s="139"/>
      <c r="JW19" s="139"/>
      <c r="JX19" s="139"/>
      <c r="JY19" s="139"/>
      <c r="JZ19" s="139"/>
      <c r="KA19" s="139"/>
      <c r="KB19" s="139"/>
      <c r="KC19" s="139"/>
      <c r="KD19" s="139"/>
      <c r="KE19" s="139"/>
      <c r="KF19" s="139"/>
      <c r="KG19" s="139"/>
      <c r="KH19" s="139"/>
      <c r="KI19" s="139"/>
      <c r="KJ19" s="139"/>
      <c r="KK19" s="139"/>
      <c r="KL19" s="139"/>
      <c r="KM19" s="139"/>
      <c r="KN19" s="139"/>
      <c r="KO19" s="139"/>
      <c r="KP19" s="139"/>
      <c r="KQ19" s="139"/>
      <c r="KR19" s="139"/>
      <c r="KS19" s="139"/>
      <c r="KT19" s="139"/>
      <c r="KU19" s="139"/>
      <c r="KV19" s="139"/>
      <c r="KW19" s="139"/>
      <c r="KX19" s="139"/>
      <c r="KY19" s="139"/>
      <c r="KZ19" s="139"/>
      <c r="LA19" s="139"/>
      <c r="LB19" s="139"/>
      <c r="LC19" s="139"/>
      <c r="LD19" s="139"/>
      <c r="LE19" s="139"/>
      <c r="LF19" s="139"/>
      <c r="LG19" s="139"/>
      <c r="LH19" s="139"/>
      <c r="LI19" s="139"/>
      <c r="LJ19" s="139"/>
      <c r="LK19" s="139"/>
      <c r="LL19" s="139"/>
      <c r="LM19" s="139"/>
      <c r="LN19" s="139"/>
      <c r="LO19" s="139"/>
      <c r="LP19" s="139"/>
      <c r="LQ19" s="139"/>
      <c r="LR19" s="139"/>
      <c r="LS19" s="139"/>
      <c r="LT19" s="139"/>
      <c r="LU19" s="139"/>
      <c r="LV19" s="139"/>
      <c r="LW19" s="139"/>
      <c r="LX19" s="139"/>
      <c r="LY19" s="139"/>
      <c r="LZ19" s="139"/>
      <c r="MA19" s="139"/>
      <c r="MB19" s="139"/>
      <c r="MC19" s="139"/>
      <c r="MD19" s="139"/>
      <c r="ME19" s="139"/>
      <c r="MF19" s="139"/>
      <c r="MG19" s="139"/>
      <c r="MH19" s="139"/>
      <c r="MI19" s="139"/>
      <c r="MJ19" s="139"/>
      <c r="MK19" s="139"/>
      <c r="ML19" s="139"/>
      <c r="MM19" s="139"/>
      <c r="MN19" s="139"/>
      <c r="MO19" s="139"/>
      <c r="MP19" s="139"/>
      <c r="MQ19" s="139"/>
      <c r="MR19" s="139"/>
      <c r="MS19" s="139"/>
      <c r="MT19" s="139"/>
      <c r="MU19" s="139"/>
      <c r="MV19" s="139"/>
      <c r="MW19" s="139"/>
      <c r="MX19" s="139"/>
      <c r="MY19" s="139"/>
      <c r="MZ19" s="139"/>
      <c r="NA19" s="139"/>
      <c r="NB19" s="139"/>
      <c r="NC19" s="139"/>
      <c r="ND19" s="139"/>
      <c r="NE19" s="139"/>
      <c r="NF19" s="139"/>
      <c r="NG19" s="139"/>
      <c r="NH19" s="139"/>
      <c r="NI19" s="139"/>
      <c r="NJ19" s="139"/>
      <c r="NK19" s="139"/>
      <c r="NL19" s="139"/>
      <c r="NM19" s="139"/>
      <c r="NN19" s="139"/>
      <c r="NO19" s="139"/>
      <c r="NP19" s="139"/>
      <c r="NQ19" s="139"/>
      <c r="NR19" s="139"/>
      <c r="NS19" s="139"/>
      <c r="NT19" s="139"/>
      <c r="NU19" s="139"/>
      <c r="NV19" s="139"/>
      <c r="NW19" s="139"/>
      <c r="NX19" s="139"/>
      <c r="NY19" s="139"/>
      <c r="NZ19" s="139"/>
      <c r="OA19" s="139"/>
      <c r="OB19" s="139"/>
      <c r="OC19" s="139"/>
      <c r="OD19" s="139"/>
      <c r="OE19" s="139"/>
      <c r="OF19" s="139"/>
      <c r="OG19" s="139"/>
      <c r="OH19" s="139"/>
      <c r="OI19" s="139"/>
      <c r="OJ19" s="139"/>
      <c r="OK19" s="139"/>
      <c r="OL19" s="139"/>
      <c r="OM19" s="139"/>
      <c r="ON19" s="139"/>
      <c r="OO19" s="139"/>
      <c r="OP19" s="139"/>
      <c r="OQ19" s="139"/>
      <c r="OR19" s="139"/>
      <c r="OS19" s="139"/>
      <c r="OT19" s="139"/>
      <c r="OU19" s="139"/>
      <c r="OV19" s="139"/>
      <c r="OW19" s="139"/>
      <c r="OX19" s="139"/>
      <c r="OY19" s="139"/>
      <c r="OZ19" s="139"/>
      <c r="PA19" s="139"/>
      <c r="PB19" s="139"/>
      <c r="PC19" s="139"/>
      <c r="PD19" s="139"/>
      <c r="PE19" s="139"/>
      <c r="PF19" s="139"/>
      <c r="PG19" s="139"/>
      <c r="PH19" s="139"/>
      <c r="PI19" s="139"/>
      <c r="PJ19" s="139"/>
      <c r="PK19" s="139"/>
      <c r="PL19" s="139"/>
      <c r="PM19" s="139"/>
      <c r="PN19" s="139"/>
      <c r="PO19" s="139"/>
      <c r="PP19" s="139"/>
      <c r="PQ19" s="139"/>
      <c r="PR19" s="139"/>
      <c r="PS19" s="139"/>
      <c r="PT19" s="139"/>
      <c r="PU19" s="139"/>
      <c r="PV19" s="139"/>
      <c r="PW19" s="139"/>
      <c r="PX19" s="139"/>
      <c r="PY19" s="139"/>
      <c r="PZ19" s="139"/>
      <c r="QA19" s="139"/>
      <c r="QB19" s="139"/>
      <c r="QC19" s="139"/>
      <c r="QD19" s="139"/>
      <c r="QE19" s="139"/>
      <c r="QF19" s="139"/>
      <c r="QG19" s="139"/>
      <c r="QH19" s="139"/>
      <c r="QI19" s="139"/>
      <c r="QJ19" s="139"/>
      <c r="QK19" s="139"/>
      <c r="QL19" s="139"/>
      <c r="QM19" s="139"/>
      <c r="QN19" s="139"/>
      <c r="QO19" s="139"/>
      <c r="QP19" s="139"/>
      <c r="QQ19" s="139"/>
      <c r="QR19" s="139"/>
      <c r="QS19" s="139"/>
      <c r="QT19" s="139"/>
      <c r="QU19" s="139"/>
      <c r="QV19" s="139"/>
      <c r="QW19" s="139"/>
      <c r="QX19" s="139"/>
      <c r="QY19" s="139"/>
      <c r="QZ19" s="139"/>
      <c r="RA19" s="139"/>
      <c r="RB19" s="139"/>
      <c r="RC19" s="139"/>
      <c r="RD19" s="139"/>
      <c r="RE19" s="139"/>
      <c r="RF19" s="139"/>
      <c r="RG19" s="139"/>
      <c r="RH19" s="139"/>
      <c r="RI19" s="139"/>
      <c r="RJ19" s="139"/>
      <c r="RK19" s="139"/>
      <c r="RL19" s="139"/>
      <c r="RM19" s="139"/>
      <c r="RN19" s="139"/>
      <c r="RO19" s="139"/>
      <c r="RP19" s="139"/>
      <c r="RQ19" s="139"/>
    </row>
    <row r="20" spans="1:485" s="73" customFormat="1" ht="26.25" thickBot="1" x14ac:dyDescent="0.3">
      <c r="A20" s="148"/>
      <c r="B20" s="189" t="s">
        <v>42</v>
      </c>
      <c r="C20" s="78"/>
      <c r="D20" s="78"/>
      <c r="E20" s="71"/>
      <c r="F20" s="71"/>
      <c r="G20" s="71"/>
      <c r="H20" s="78"/>
      <c r="I20" s="71"/>
      <c r="J20" s="71"/>
      <c r="K20" s="177"/>
      <c r="L20" s="178"/>
      <c r="M20" s="179"/>
      <c r="N20" s="385"/>
      <c r="O20" s="177"/>
      <c r="P20" s="177"/>
      <c r="Q20" s="178"/>
      <c r="R20" s="179"/>
      <c r="S20" s="177"/>
      <c r="T20" s="177"/>
      <c r="U20" s="177"/>
      <c r="V20" s="329"/>
      <c r="W20" s="180"/>
      <c r="AA20" s="181"/>
      <c r="AB20" s="258"/>
      <c r="AC20" s="259"/>
      <c r="AD20" s="259"/>
      <c r="AE20" s="259"/>
      <c r="AF20" s="260"/>
      <c r="AG20" s="107" t="s">
        <v>27</v>
      </c>
      <c r="AJ20" s="73" t="s">
        <v>89</v>
      </c>
      <c r="AK20" s="309"/>
      <c r="AL20" s="180"/>
      <c r="AM20" s="71"/>
      <c r="AN20" s="71"/>
      <c r="AO20" s="71"/>
      <c r="AP20" s="79"/>
      <c r="AQ20" s="78"/>
      <c r="AR20" s="378"/>
      <c r="AS20" s="71"/>
      <c r="AT20" s="71"/>
      <c r="AU20" s="79"/>
      <c r="AV20" s="71"/>
      <c r="AW20" s="71"/>
      <c r="AX20" s="71"/>
      <c r="AY20" s="329"/>
      <c r="AZ20" s="78"/>
      <c r="BA20" s="71"/>
      <c r="BB20" s="71"/>
      <c r="BC20" s="71"/>
      <c r="BD20" s="79"/>
      <c r="BE20" s="315"/>
      <c r="BF20" s="69"/>
      <c r="BG20" s="69"/>
      <c r="BH20" s="69"/>
      <c r="BI20" s="300"/>
      <c r="BJ20" s="306" t="s">
        <v>27</v>
      </c>
      <c r="BK20" s="71"/>
      <c r="BL20" s="71"/>
      <c r="BM20" s="71"/>
      <c r="BN20" s="79"/>
      <c r="BO20" s="78"/>
      <c r="BP20" s="71"/>
      <c r="BQ20" s="71"/>
      <c r="BR20" s="71"/>
      <c r="BS20" s="79"/>
      <c r="BT20" s="78"/>
      <c r="BU20" s="71"/>
      <c r="BV20" s="71"/>
      <c r="BW20" s="71"/>
      <c r="BX20" s="329"/>
      <c r="BY20" s="78"/>
      <c r="BZ20" s="71"/>
      <c r="CA20" s="71"/>
      <c r="CB20" s="401"/>
      <c r="CC20" s="79"/>
      <c r="CD20" s="78"/>
      <c r="CE20" s="71"/>
      <c r="CF20" s="71"/>
      <c r="CG20" s="71"/>
      <c r="CH20" s="79"/>
      <c r="CI20" s="200">
        <f t="shared" si="1"/>
        <v>1</v>
      </c>
      <c r="CJ20" s="129">
        <v>68</v>
      </c>
      <c r="CK20" s="201">
        <f t="shared" si="0"/>
        <v>1.4705882352941175</v>
      </c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  <c r="IU20" s="143"/>
      <c r="IV20" s="143"/>
      <c r="IW20" s="143"/>
      <c r="IX20" s="143"/>
      <c r="IY20" s="143"/>
      <c r="IZ20" s="143"/>
      <c r="JA20" s="143"/>
      <c r="JB20" s="143"/>
      <c r="JC20" s="143"/>
      <c r="JD20" s="143"/>
      <c r="JE20" s="143"/>
      <c r="JF20" s="143"/>
      <c r="JG20" s="143"/>
      <c r="JH20" s="143"/>
      <c r="JI20" s="143"/>
      <c r="JJ20" s="143"/>
      <c r="JK20" s="143"/>
      <c r="JL20" s="143"/>
      <c r="JM20" s="143"/>
      <c r="JN20" s="143"/>
      <c r="JO20" s="143"/>
      <c r="JP20" s="143"/>
      <c r="JQ20" s="143"/>
      <c r="JR20" s="143"/>
      <c r="JS20" s="143"/>
      <c r="JT20" s="143"/>
      <c r="JU20" s="143"/>
      <c r="JV20" s="143"/>
      <c r="JW20" s="143"/>
      <c r="JX20" s="143"/>
      <c r="JY20" s="143"/>
      <c r="JZ20" s="143"/>
      <c r="KA20" s="143"/>
      <c r="KB20" s="143"/>
      <c r="KC20" s="143"/>
      <c r="KD20" s="143"/>
      <c r="KE20" s="143"/>
      <c r="KF20" s="143"/>
      <c r="KG20" s="143"/>
      <c r="KH20" s="143"/>
      <c r="KI20" s="143"/>
      <c r="KJ20" s="143"/>
      <c r="KK20" s="143"/>
      <c r="KL20" s="143"/>
      <c r="KM20" s="143"/>
      <c r="KN20" s="143"/>
      <c r="KO20" s="143"/>
      <c r="KP20" s="143"/>
      <c r="KQ20" s="143"/>
      <c r="KR20" s="143"/>
      <c r="KS20" s="143"/>
      <c r="KT20" s="143"/>
      <c r="KU20" s="143"/>
      <c r="KV20" s="143"/>
      <c r="KW20" s="143"/>
      <c r="KX20" s="143"/>
      <c r="KY20" s="143"/>
      <c r="KZ20" s="143"/>
      <c r="LA20" s="143"/>
      <c r="LB20" s="143"/>
      <c r="LC20" s="143"/>
      <c r="LD20" s="143"/>
      <c r="LE20" s="143"/>
      <c r="LF20" s="143"/>
      <c r="LG20" s="143"/>
      <c r="LH20" s="143"/>
      <c r="LI20" s="143"/>
      <c r="LJ20" s="143"/>
      <c r="LK20" s="143"/>
      <c r="LL20" s="143"/>
      <c r="LM20" s="143"/>
      <c r="LN20" s="143"/>
      <c r="LO20" s="143"/>
      <c r="LP20" s="143"/>
      <c r="LQ20" s="143"/>
      <c r="LR20" s="143"/>
      <c r="LS20" s="143"/>
      <c r="LT20" s="143"/>
      <c r="LU20" s="143"/>
      <c r="LV20" s="143"/>
      <c r="LW20" s="143"/>
      <c r="LX20" s="143"/>
      <c r="LY20" s="143"/>
      <c r="LZ20" s="143"/>
      <c r="MA20" s="143"/>
      <c r="MB20" s="143"/>
      <c r="MC20" s="143"/>
      <c r="MD20" s="143"/>
      <c r="ME20" s="143"/>
      <c r="MF20" s="143"/>
      <c r="MG20" s="143"/>
      <c r="MH20" s="143"/>
      <c r="MI20" s="143"/>
      <c r="MJ20" s="143"/>
      <c r="MK20" s="143"/>
      <c r="ML20" s="143"/>
      <c r="MM20" s="143"/>
      <c r="MN20" s="143"/>
      <c r="MO20" s="143"/>
      <c r="MP20" s="143"/>
      <c r="MQ20" s="143"/>
      <c r="MR20" s="143"/>
      <c r="MS20" s="143"/>
      <c r="MT20" s="143"/>
      <c r="MU20" s="143"/>
      <c r="MV20" s="143"/>
      <c r="MW20" s="143"/>
      <c r="MX20" s="143"/>
      <c r="MY20" s="143"/>
      <c r="MZ20" s="143"/>
      <c r="NA20" s="143"/>
      <c r="NB20" s="143"/>
      <c r="NC20" s="143"/>
      <c r="ND20" s="143"/>
      <c r="NE20" s="143"/>
      <c r="NF20" s="143"/>
      <c r="NG20" s="143"/>
      <c r="NH20" s="143"/>
      <c r="NI20" s="143"/>
      <c r="NJ20" s="143"/>
      <c r="NK20" s="143"/>
      <c r="NL20" s="143"/>
      <c r="NM20" s="143"/>
      <c r="NN20" s="143"/>
      <c r="NO20" s="143"/>
      <c r="NP20" s="143"/>
      <c r="NQ20" s="143"/>
      <c r="NR20" s="143"/>
      <c r="NS20" s="143"/>
      <c r="NT20" s="143"/>
      <c r="NU20" s="143"/>
      <c r="NV20" s="143"/>
      <c r="NW20" s="143"/>
      <c r="NX20" s="143"/>
      <c r="NY20" s="143"/>
      <c r="NZ20" s="143"/>
      <c r="OA20" s="143"/>
      <c r="OB20" s="143"/>
      <c r="OC20" s="143"/>
      <c r="OD20" s="143"/>
      <c r="OE20" s="143"/>
      <c r="OF20" s="143"/>
      <c r="OG20" s="143"/>
      <c r="OH20" s="143"/>
      <c r="OI20" s="143"/>
      <c r="OJ20" s="143"/>
      <c r="OK20" s="143"/>
      <c r="OL20" s="143"/>
      <c r="OM20" s="143"/>
      <c r="ON20" s="143"/>
      <c r="OO20" s="143"/>
      <c r="OP20" s="143"/>
      <c r="OQ20" s="143"/>
      <c r="OR20" s="143"/>
      <c r="OS20" s="143"/>
      <c r="OT20" s="143"/>
      <c r="OU20" s="143"/>
      <c r="OV20" s="143"/>
      <c r="OW20" s="143"/>
      <c r="OX20" s="143"/>
      <c r="OY20" s="143"/>
      <c r="OZ20" s="143"/>
      <c r="PA20" s="143"/>
      <c r="PB20" s="143"/>
      <c r="PC20" s="143"/>
      <c r="PD20" s="143"/>
      <c r="PE20" s="143"/>
      <c r="PF20" s="143"/>
      <c r="PG20" s="143"/>
      <c r="PH20" s="143"/>
      <c r="PI20" s="143"/>
      <c r="PJ20" s="143"/>
      <c r="PK20" s="143"/>
      <c r="PL20" s="143"/>
      <c r="PM20" s="143"/>
      <c r="PN20" s="143"/>
      <c r="PO20" s="143"/>
      <c r="PP20" s="143"/>
      <c r="PQ20" s="143"/>
      <c r="PR20" s="143"/>
      <c r="PS20" s="143"/>
      <c r="PT20" s="143"/>
      <c r="PU20" s="143"/>
      <c r="PV20" s="143"/>
      <c r="PW20" s="143"/>
      <c r="PX20" s="143"/>
      <c r="PY20" s="143"/>
      <c r="PZ20" s="143"/>
      <c r="QA20" s="143"/>
      <c r="QB20" s="143"/>
      <c r="QC20" s="143"/>
      <c r="QD20" s="143"/>
      <c r="QE20" s="143"/>
      <c r="QF20" s="143"/>
      <c r="QG20" s="143"/>
      <c r="QH20" s="143"/>
      <c r="QI20" s="143"/>
      <c r="QJ20" s="143"/>
      <c r="QK20" s="143"/>
      <c r="QL20" s="143"/>
      <c r="QM20" s="143"/>
      <c r="QN20" s="143"/>
      <c r="QO20" s="143"/>
      <c r="QP20" s="143"/>
      <c r="QQ20" s="143"/>
      <c r="QR20" s="143"/>
      <c r="QS20" s="143"/>
      <c r="QT20" s="143"/>
      <c r="QU20" s="143"/>
      <c r="QV20" s="143"/>
      <c r="QW20" s="143"/>
      <c r="QX20" s="143"/>
      <c r="QY20" s="143"/>
      <c r="QZ20" s="143"/>
      <c r="RA20" s="143"/>
      <c r="RB20" s="143"/>
      <c r="RC20" s="143"/>
      <c r="RD20" s="143"/>
      <c r="RE20" s="143"/>
      <c r="RF20" s="143"/>
      <c r="RG20" s="143"/>
      <c r="RH20" s="143"/>
      <c r="RI20" s="143"/>
      <c r="RJ20" s="143"/>
      <c r="RK20" s="143"/>
      <c r="RL20" s="143"/>
      <c r="RM20" s="143"/>
      <c r="RN20" s="143"/>
      <c r="RO20" s="143"/>
      <c r="RP20" s="143"/>
      <c r="RQ20" s="143"/>
    </row>
    <row r="21" spans="1:485" s="171" customFormat="1" ht="15.75" thickBot="1" x14ac:dyDescent="0.3">
      <c r="A21" s="148">
        <v>3</v>
      </c>
      <c r="B21" s="185" t="s">
        <v>41</v>
      </c>
      <c r="C21" s="168"/>
      <c r="D21" s="168"/>
      <c r="E21" s="170"/>
      <c r="F21" s="378"/>
      <c r="G21" s="170"/>
      <c r="H21" s="168"/>
      <c r="I21" s="170"/>
      <c r="J21" s="170"/>
      <c r="K21" s="170"/>
      <c r="L21" s="169"/>
      <c r="M21" s="168" t="s">
        <v>96</v>
      </c>
      <c r="N21" s="170"/>
      <c r="O21" s="170"/>
      <c r="P21" s="332"/>
      <c r="Q21" s="169"/>
      <c r="R21" s="168"/>
      <c r="S21" s="170"/>
      <c r="T21" s="170"/>
      <c r="U21" s="170"/>
      <c r="V21" s="169"/>
      <c r="W21" s="168"/>
      <c r="X21" s="170"/>
      <c r="Y21" s="170"/>
      <c r="Z21" s="170"/>
      <c r="AA21" s="169"/>
      <c r="AB21" s="261"/>
      <c r="AC21" s="262"/>
      <c r="AD21" s="262"/>
      <c r="AE21" s="262"/>
      <c r="AF21" s="263"/>
      <c r="AG21" s="107" t="s">
        <v>27</v>
      </c>
      <c r="AH21" s="170"/>
      <c r="AI21" s="170"/>
      <c r="AJ21" s="378"/>
      <c r="AK21" s="173"/>
      <c r="AL21" s="168"/>
      <c r="AM21" s="170"/>
      <c r="AN21" s="170" t="s">
        <v>91</v>
      </c>
      <c r="AO21" s="170"/>
      <c r="AP21" s="169"/>
      <c r="AQ21" s="168"/>
      <c r="AR21" s="170"/>
      <c r="AS21" s="170"/>
      <c r="AT21" s="170"/>
      <c r="AU21" s="169"/>
      <c r="AV21" s="170"/>
      <c r="AW21" s="332"/>
      <c r="AX21" s="170"/>
      <c r="AY21" s="169"/>
      <c r="AZ21" s="168"/>
      <c r="BA21" s="170"/>
      <c r="BB21" s="170"/>
      <c r="BC21" s="170"/>
      <c r="BD21" s="169"/>
      <c r="BE21" s="315"/>
      <c r="BF21" s="69"/>
      <c r="BG21" s="69"/>
      <c r="BH21" s="69"/>
      <c r="BI21" s="300"/>
      <c r="BJ21" s="306" t="s">
        <v>27</v>
      </c>
      <c r="BK21" s="170"/>
      <c r="BL21" s="378"/>
      <c r="BM21" s="170"/>
      <c r="BN21" s="169"/>
      <c r="BO21" s="168"/>
      <c r="BP21" s="170"/>
      <c r="BQ21" s="170"/>
      <c r="BR21" s="170"/>
      <c r="BS21" s="169"/>
      <c r="BT21" s="168"/>
      <c r="BU21" s="332"/>
      <c r="BV21" s="170"/>
      <c r="BW21" s="170"/>
      <c r="BX21" s="169"/>
      <c r="BY21" s="168"/>
      <c r="BZ21" s="170"/>
      <c r="CA21" s="378" t="s">
        <v>91</v>
      </c>
      <c r="CB21" s="172"/>
      <c r="CC21" s="169"/>
      <c r="CD21" s="168"/>
      <c r="CE21" s="170"/>
      <c r="CF21" s="170"/>
      <c r="CG21" s="170"/>
      <c r="CH21" s="169"/>
      <c r="CI21" s="200">
        <f t="shared" si="1"/>
        <v>3</v>
      </c>
      <c r="CJ21" s="96">
        <v>136</v>
      </c>
      <c r="CK21" s="201">
        <f t="shared" si="0"/>
        <v>2.2058823529411766</v>
      </c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44"/>
      <c r="FM21" s="144"/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4"/>
      <c r="HJ21" s="144"/>
      <c r="HK21" s="144"/>
      <c r="HL21" s="144"/>
      <c r="HM21" s="144"/>
      <c r="HN21" s="144"/>
      <c r="HO21" s="144"/>
      <c r="HP21" s="144"/>
      <c r="HQ21" s="144"/>
      <c r="HR21" s="144"/>
      <c r="HS21" s="144"/>
      <c r="HT21" s="144"/>
      <c r="HU21" s="144"/>
      <c r="HV21" s="144"/>
      <c r="HW21" s="144"/>
      <c r="HX21" s="144"/>
      <c r="HY21" s="144"/>
      <c r="HZ21" s="144"/>
      <c r="IA21" s="144"/>
      <c r="IB21" s="144"/>
      <c r="IC21" s="144"/>
      <c r="ID21" s="144"/>
      <c r="IE21" s="144"/>
      <c r="IF21" s="144"/>
      <c r="IG21" s="144"/>
      <c r="IH21" s="144"/>
      <c r="II21" s="144"/>
      <c r="IJ21" s="144"/>
      <c r="IK21" s="144"/>
      <c r="IL21" s="144"/>
      <c r="IM21" s="144"/>
      <c r="IN21" s="144"/>
      <c r="IO21" s="144"/>
      <c r="IP21" s="144"/>
      <c r="IQ21" s="144"/>
      <c r="IR21" s="144"/>
      <c r="IS21" s="144"/>
      <c r="IT21" s="144"/>
      <c r="IU21" s="144"/>
      <c r="IV21" s="144"/>
      <c r="IW21" s="144"/>
      <c r="IX21" s="144"/>
      <c r="IY21" s="144"/>
      <c r="IZ21" s="144"/>
      <c r="JA21" s="144"/>
      <c r="JB21" s="144"/>
      <c r="JC21" s="144"/>
      <c r="JD21" s="144"/>
      <c r="JE21" s="144"/>
      <c r="JF21" s="144"/>
      <c r="JG21" s="144"/>
      <c r="JH21" s="144"/>
      <c r="JI21" s="144"/>
      <c r="JJ21" s="144"/>
      <c r="JK21" s="144"/>
      <c r="JL21" s="144"/>
      <c r="JM21" s="144"/>
      <c r="JN21" s="144"/>
      <c r="JO21" s="144"/>
      <c r="JP21" s="144"/>
      <c r="JQ21" s="144"/>
      <c r="JR21" s="144"/>
      <c r="JS21" s="144"/>
      <c r="JT21" s="144"/>
      <c r="JU21" s="144"/>
      <c r="JV21" s="144"/>
      <c r="JW21" s="144"/>
      <c r="JX21" s="144"/>
      <c r="JY21" s="144"/>
      <c r="JZ21" s="144"/>
      <c r="KA21" s="144"/>
      <c r="KB21" s="144"/>
      <c r="KC21" s="144"/>
      <c r="KD21" s="144"/>
      <c r="KE21" s="144"/>
      <c r="KF21" s="144"/>
      <c r="KG21" s="144"/>
      <c r="KH21" s="144"/>
      <c r="KI21" s="144"/>
      <c r="KJ21" s="144"/>
      <c r="KK21" s="144"/>
      <c r="KL21" s="144"/>
      <c r="KM21" s="144"/>
      <c r="KN21" s="144"/>
      <c r="KO21" s="144"/>
      <c r="KP21" s="144"/>
      <c r="KQ21" s="144"/>
      <c r="KR21" s="144"/>
      <c r="KS21" s="144"/>
      <c r="KT21" s="144"/>
      <c r="KU21" s="144"/>
      <c r="KV21" s="144"/>
      <c r="KW21" s="144"/>
      <c r="KX21" s="144"/>
      <c r="KY21" s="144"/>
      <c r="KZ21" s="144"/>
      <c r="LA21" s="144"/>
      <c r="LB21" s="144"/>
      <c r="LC21" s="144"/>
      <c r="LD21" s="144"/>
      <c r="LE21" s="144"/>
      <c r="LF21" s="144"/>
      <c r="LG21" s="144"/>
      <c r="LH21" s="144"/>
      <c r="LI21" s="144"/>
      <c r="LJ21" s="144"/>
      <c r="LK21" s="144"/>
      <c r="LL21" s="144"/>
      <c r="LM21" s="144"/>
      <c r="LN21" s="144"/>
      <c r="LO21" s="144"/>
      <c r="LP21" s="144"/>
      <c r="LQ21" s="144"/>
      <c r="LR21" s="144"/>
      <c r="LS21" s="144"/>
      <c r="LT21" s="144"/>
      <c r="LU21" s="144"/>
      <c r="LV21" s="144"/>
      <c r="LW21" s="144"/>
      <c r="LX21" s="144"/>
      <c r="LY21" s="144"/>
      <c r="LZ21" s="144"/>
      <c r="MA21" s="144"/>
      <c r="MB21" s="144"/>
      <c r="MC21" s="144"/>
      <c r="MD21" s="144"/>
      <c r="ME21" s="144"/>
      <c r="MF21" s="144"/>
      <c r="MG21" s="144"/>
      <c r="MH21" s="144"/>
      <c r="MI21" s="144"/>
      <c r="MJ21" s="144"/>
      <c r="MK21" s="144"/>
      <c r="ML21" s="144"/>
      <c r="MM21" s="144"/>
      <c r="MN21" s="144"/>
      <c r="MO21" s="144"/>
      <c r="MP21" s="144"/>
      <c r="MQ21" s="144"/>
      <c r="MR21" s="144"/>
      <c r="MS21" s="144"/>
      <c r="MT21" s="144"/>
      <c r="MU21" s="144"/>
      <c r="MV21" s="144"/>
      <c r="MW21" s="144"/>
      <c r="MX21" s="144"/>
      <c r="MY21" s="144"/>
      <c r="MZ21" s="144"/>
      <c r="NA21" s="144"/>
      <c r="NB21" s="144"/>
      <c r="NC21" s="144"/>
      <c r="ND21" s="144"/>
      <c r="NE21" s="144"/>
      <c r="NF21" s="144"/>
      <c r="NG21" s="144"/>
      <c r="NH21" s="144"/>
      <c r="NI21" s="144"/>
      <c r="NJ21" s="144"/>
      <c r="NK21" s="144"/>
      <c r="NL21" s="144"/>
      <c r="NM21" s="144"/>
      <c r="NN21" s="144"/>
      <c r="NO21" s="144"/>
      <c r="NP21" s="144"/>
      <c r="NQ21" s="144"/>
      <c r="NR21" s="144"/>
      <c r="NS21" s="144"/>
      <c r="NT21" s="144"/>
      <c r="NU21" s="144"/>
      <c r="NV21" s="144"/>
      <c r="NW21" s="144"/>
      <c r="NX21" s="144"/>
      <c r="NY21" s="144"/>
      <c r="NZ21" s="144"/>
      <c r="OA21" s="144"/>
      <c r="OB21" s="144"/>
      <c r="OC21" s="144"/>
      <c r="OD21" s="144"/>
      <c r="OE21" s="144"/>
      <c r="OF21" s="144"/>
      <c r="OG21" s="144"/>
      <c r="OH21" s="144"/>
      <c r="OI21" s="144"/>
      <c r="OJ21" s="144"/>
      <c r="OK21" s="144"/>
      <c r="OL21" s="144"/>
      <c r="OM21" s="144"/>
      <c r="ON21" s="144"/>
      <c r="OO21" s="144"/>
      <c r="OP21" s="144"/>
      <c r="OQ21" s="144"/>
      <c r="OR21" s="144"/>
      <c r="OS21" s="144"/>
      <c r="OT21" s="144"/>
      <c r="OU21" s="144"/>
      <c r="OV21" s="144"/>
      <c r="OW21" s="144"/>
      <c r="OX21" s="144"/>
      <c r="OY21" s="144"/>
      <c r="OZ21" s="144"/>
      <c r="PA21" s="144"/>
      <c r="PB21" s="144"/>
      <c r="PC21" s="144"/>
      <c r="PD21" s="144"/>
      <c r="PE21" s="144"/>
      <c r="PF21" s="144"/>
      <c r="PG21" s="144"/>
      <c r="PH21" s="144"/>
      <c r="PI21" s="144"/>
      <c r="PJ21" s="144"/>
      <c r="PK21" s="144"/>
      <c r="PL21" s="144"/>
      <c r="PM21" s="144"/>
      <c r="PN21" s="144"/>
      <c r="PO21" s="144"/>
      <c r="PP21" s="144"/>
      <c r="PQ21" s="144"/>
      <c r="PR21" s="144"/>
      <c r="PS21" s="144"/>
      <c r="PT21" s="144"/>
      <c r="PU21" s="144"/>
      <c r="PV21" s="144"/>
      <c r="PW21" s="144"/>
      <c r="PX21" s="144"/>
      <c r="PY21" s="144"/>
      <c r="PZ21" s="144"/>
      <c r="QA21" s="144"/>
      <c r="QB21" s="144"/>
      <c r="QC21" s="144"/>
      <c r="QD21" s="144"/>
      <c r="QE21" s="144"/>
      <c r="QF21" s="144"/>
      <c r="QG21" s="144"/>
      <c r="QH21" s="144"/>
      <c r="QI21" s="144"/>
      <c r="QJ21" s="144"/>
      <c r="QK21" s="144"/>
      <c r="QL21" s="144"/>
      <c r="QM21" s="144"/>
      <c r="QN21" s="144"/>
      <c r="QO21" s="144"/>
      <c r="QP21" s="144"/>
      <c r="QQ21" s="144"/>
      <c r="QR21" s="144"/>
      <c r="QS21" s="144"/>
      <c r="QT21" s="144"/>
      <c r="QU21" s="144"/>
      <c r="QV21" s="144"/>
      <c r="QW21" s="144"/>
      <c r="QX21" s="144"/>
      <c r="QY21" s="144"/>
      <c r="QZ21" s="144"/>
      <c r="RA21" s="144"/>
      <c r="RB21" s="144"/>
      <c r="RC21" s="144"/>
      <c r="RD21" s="144"/>
      <c r="RE21" s="144"/>
      <c r="RF21" s="144"/>
      <c r="RG21" s="144"/>
      <c r="RH21" s="144"/>
      <c r="RI21" s="144"/>
      <c r="RJ21" s="144"/>
      <c r="RK21" s="144"/>
      <c r="RL21" s="144"/>
      <c r="RM21" s="144"/>
      <c r="RN21" s="144"/>
      <c r="RO21" s="144"/>
      <c r="RP21" s="144"/>
      <c r="RQ21" s="144"/>
    </row>
    <row r="22" spans="1:485" s="32" customFormat="1" ht="15.75" thickBot="1" x14ac:dyDescent="0.3">
      <c r="A22" s="148"/>
      <c r="B22" s="188" t="s">
        <v>13</v>
      </c>
      <c r="C22" s="81"/>
      <c r="D22" s="81"/>
      <c r="E22" s="65"/>
      <c r="F22" s="65"/>
      <c r="G22" s="65"/>
      <c r="H22" s="81"/>
      <c r="I22" s="65"/>
      <c r="J22" s="65"/>
      <c r="K22" s="65"/>
      <c r="L22" s="386"/>
      <c r="M22" s="81"/>
      <c r="N22" s="65"/>
      <c r="O22" s="65"/>
      <c r="P22" s="65"/>
      <c r="Q22" s="82"/>
      <c r="R22" s="81"/>
      <c r="S22" s="333"/>
      <c r="T22" s="65"/>
      <c r="U22" s="65"/>
      <c r="V22" s="82"/>
      <c r="W22" s="81"/>
      <c r="X22" s="65"/>
      <c r="Y22" s="65"/>
      <c r="Z22" s="65"/>
      <c r="AA22" s="82"/>
      <c r="AB22" s="264"/>
      <c r="AC22" s="265"/>
      <c r="AD22" s="265"/>
      <c r="AE22" s="265"/>
      <c r="AF22" s="266"/>
      <c r="AG22" s="107" t="s">
        <v>27</v>
      </c>
      <c r="AH22" s="65"/>
      <c r="AI22" s="65"/>
      <c r="AJ22" s="65"/>
      <c r="AK22" s="88"/>
      <c r="AL22" s="81"/>
      <c r="AM22" s="65"/>
      <c r="AN22" s="65"/>
      <c r="AO22" s="65"/>
      <c r="AP22" s="82"/>
      <c r="AQ22" s="81"/>
      <c r="AR22" s="65"/>
      <c r="AS22" s="65"/>
      <c r="AT22" s="65"/>
      <c r="AU22" s="82"/>
      <c r="AV22" s="65"/>
      <c r="AW22" s="65"/>
      <c r="AX22" s="65"/>
      <c r="AY22" s="82"/>
      <c r="AZ22" s="81"/>
      <c r="BA22" s="393"/>
      <c r="BB22" s="65"/>
      <c r="BC22" s="65"/>
      <c r="BD22" s="82"/>
      <c r="BE22" s="316"/>
      <c r="BF22" s="64"/>
      <c r="BG22" s="64"/>
      <c r="BH22" s="64"/>
      <c r="BI22" s="301"/>
      <c r="BJ22" s="306" t="s">
        <v>27</v>
      </c>
      <c r="BK22" s="65"/>
      <c r="BL22" s="65"/>
      <c r="BM22" s="65"/>
      <c r="BN22" s="82"/>
      <c r="BO22" s="81"/>
      <c r="BP22" s="65"/>
      <c r="BQ22" s="65"/>
      <c r="BR22" s="65"/>
      <c r="BS22" s="82"/>
      <c r="BT22" s="81"/>
      <c r="BU22" s="65"/>
      <c r="BV22" s="65"/>
      <c r="BW22" s="65"/>
      <c r="BX22" s="82"/>
      <c r="BY22" s="81"/>
      <c r="BZ22" s="65"/>
      <c r="CA22" s="65"/>
      <c r="CB22" s="66"/>
      <c r="CC22" s="82"/>
      <c r="CD22" s="81"/>
      <c r="CE22" s="393" t="s">
        <v>95</v>
      </c>
      <c r="CF22" s="65"/>
      <c r="CG22" s="65"/>
      <c r="CH22" s="82"/>
      <c r="CI22" s="200">
        <f t="shared" si="1"/>
        <v>1</v>
      </c>
      <c r="CJ22" s="97">
        <v>68</v>
      </c>
      <c r="CK22" s="201">
        <f t="shared" si="0"/>
        <v>1.4705882352941175</v>
      </c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  <c r="IV22" s="112"/>
      <c r="IW22" s="112"/>
      <c r="IX22" s="112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2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</row>
    <row r="23" spans="1:485" s="73" customFormat="1" ht="15.75" thickBot="1" x14ac:dyDescent="0.3">
      <c r="A23" s="149"/>
      <c r="B23" s="192" t="s">
        <v>10</v>
      </c>
      <c r="C23" s="193"/>
      <c r="D23" s="193"/>
      <c r="E23" s="195"/>
      <c r="F23" s="195"/>
      <c r="G23" s="195"/>
      <c r="H23" s="193"/>
      <c r="I23" s="195"/>
      <c r="J23" s="387"/>
      <c r="K23" s="195"/>
      <c r="L23" s="194"/>
      <c r="M23" s="193"/>
      <c r="N23" s="195"/>
      <c r="O23" s="195"/>
      <c r="P23" s="195"/>
      <c r="Q23" s="194"/>
      <c r="R23" s="193"/>
      <c r="S23" s="335"/>
      <c r="T23" s="195"/>
      <c r="U23" s="195"/>
      <c r="V23" s="194"/>
      <c r="W23" s="193"/>
      <c r="X23" s="195"/>
      <c r="Y23" s="195"/>
      <c r="Z23" s="195"/>
      <c r="AA23" s="194"/>
      <c r="AB23" s="277"/>
      <c r="AC23" s="278"/>
      <c r="AD23" s="278"/>
      <c r="AE23" s="278"/>
      <c r="AF23" s="279"/>
      <c r="AG23" s="107" t="s">
        <v>27</v>
      </c>
      <c r="AH23" s="195"/>
      <c r="AI23" s="195"/>
      <c r="AJ23" s="195"/>
      <c r="AK23" s="198"/>
      <c r="AL23" s="336"/>
      <c r="AM23" s="195"/>
      <c r="AN23" s="195"/>
      <c r="AO23" s="195"/>
      <c r="AP23" s="194"/>
      <c r="AQ23" s="193"/>
      <c r="AR23" s="195"/>
      <c r="AS23" s="195"/>
      <c r="AT23" s="195"/>
      <c r="AU23" s="194"/>
      <c r="AV23" s="195"/>
      <c r="AW23" s="195"/>
      <c r="AX23" s="195"/>
      <c r="AY23" s="194"/>
      <c r="AZ23" s="193"/>
      <c r="BA23" s="195"/>
      <c r="BB23" s="195"/>
      <c r="BC23" s="195"/>
      <c r="BD23" s="194"/>
      <c r="BE23" s="318"/>
      <c r="BF23" s="196"/>
      <c r="BG23" s="196"/>
      <c r="BH23" s="196"/>
      <c r="BI23" s="303"/>
      <c r="BJ23" s="306" t="s">
        <v>27</v>
      </c>
      <c r="BK23" s="335"/>
      <c r="BL23" s="195"/>
      <c r="BM23" s="195"/>
      <c r="BN23" s="194"/>
      <c r="BO23" s="193"/>
      <c r="BP23" s="387"/>
      <c r="BQ23" s="195"/>
      <c r="BR23" s="195" t="s">
        <v>91</v>
      </c>
      <c r="BS23" s="194"/>
      <c r="BT23" s="193"/>
      <c r="BU23" s="335"/>
      <c r="BV23" s="195"/>
      <c r="BW23" s="387"/>
      <c r="BX23" s="194"/>
      <c r="BY23" s="193"/>
      <c r="BZ23" s="195"/>
      <c r="CA23" s="195"/>
      <c r="CB23" s="197"/>
      <c r="CC23" s="402"/>
      <c r="CD23" s="193"/>
      <c r="CE23" s="195"/>
      <c r="CF23" s="195"/>
      <c r="CG23" s="195"/>
      <c r="CH23" s="194"/>
      <c r="CI23" s="200">
        <f t="shared" si="1"/>
        <v>1</v>
      </c>
      <c r="CJ23" s="199">
        <v>170</v>
      </c>
      <c r="CK23" s="201">
        <f t="shared" si="0"/>
        <v>0.58823529411764708</v>
      </c>
      <c r="CL23" s="144"/>
      <c r="CM23" s="144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  <c r="IW23" s="143"/>
      <c r="IX23" s="143"/>
      <c r="IY23" s="143"/>
      <c r="IZ23" s="143"/>
      <c r="JA23" s="143"/>
      <c r="JB23" s="143"/>
      <c r="JC23" s="143"/>
      <c r="JD23" s="143"/>
      <c r="JE23" s="143"/>
      <c r="JF23" s="143"/>
      <c r="JG23" s="143"/>
      <c r="JH23" s="143"/>
      <c r="JI23" s="143"/>
      <c r="JJ23" s="143"/>
      <c r="JK23" s="143"/>
      <c r="JL23" s="143"/>
      <c r="JM23" s="143"/>
      <c r="JN23" s="143"/>
      <c r="JO23" s="143"/>
      <c r="JP23" s="143"/>
      <c r="JQ23" s="143"/>
      <c r="JR23" s="143"/>
      <c r="JS23" s="143"/>
      <c r="JT23" s="143"/>
      <c r="JU23" s="143"/>
      <c r="JV23" s="143"/>
      <c r="JW23" s="143"/>
      <c r="JX23" s="143"/>
      <c r="JY23" s="143"/>
      <c r="JZ23" s="143"/>
      <c r="KA23" s="143"/>
      <c r="KB23" s="143"/>
      <c r="KC23" s="143"/>
      <c r="KD23" s="143"/>
      <c r="KE23" s="143"/>
      <c r="KF23" s="143"/>
      <c r="KG23" s="143"/>
      <c r="KH23" s="143"/>
      <c r="KI23" s="143"/>
      <c r="KJ23" s="143"/>
      <c r="KK23" s="143"/>
      <c r="KL23" s="143"/>
      <c r="KM23" s="143"/>
      <c r="KN23" s="143"/>
      <c r="KO23" s="143"/>
      <c r="KP23" s="143"/>
      <c r="KQ23" s="143"/>
      <c r="KR23" s="143"/>
      <c r="KS23" s="143"/>
      <c r="KT23" s="143"/>
      <c r="KU23" s="143"/>
      <c r="KV23" s="143"/>
      <c r="KW23" s="143"/>
      <c r="KX23" s="143"/>
      <c r="KY23" s="143"/>
      <c r="KZ23" s="143"/>
      <c r="LA23" s="143"/>
      <c r="LB23" s="143"/>
      <c r="LC23" s="143"/>
      <c r="LD23" s="143"/>
      <c r="LE23" s="143"/>
      <c r="LF23" s="143"/>
      <c r="LG23" s="143"/>
      <c r="LH23" s="143"/>
      <c r="LI23" s="143"/>
      <c r="LJ23" s="143"/>
      <c r="LK23" s="143"/>
      <c r="LL23" s="143"/>
      <c r="LM23" s="143"/>
      <c r="LN23" s="143"/>
      <c r="LO23" s="143"/>
      <c r="LP23" s="143"/>
      <c r="LQ23" s="143"/>
      <c r="LR23" s="143"/>
      <c r="LS23" s="143"/>
      <c r="LT23" s="143"/>
      <c r="LU23" s="143"/>
      <c r="LV23" s="143"/>
      <c r="LW23" s="143"/>
      <c r="LX23" s="143"/>
      <c r="LY23" s="143"/>
      <c r="LZ23" s="143"/>
      <c r="MA23" s="143"/>
      <c r="MB23" s="143"/>
      <c r="MC23" s="143"/>
      <c r="MD23" s="143"/>
      <c r="ME23" s="143"/>
      <c r="MF23" s="143"/>
      <c r="MG23" s="143"/>
      <c r="MH23" s="143"/>
      <c r="MI23" s="143"/>
      <c r="MJ23" s="143"/>
      <c r="MK23" s="143"/>
      <c r="ML23" s="143"/>
      <c r="MM23" s="143"/>
      <c r="MN23" s="143"/>
      <c r="MO23" s="143"/>
      <c r="MP23" s="143"/>
      <c r="MQ23" s="143"/>
      <c r="MR23" s="143"/>
      <c r="MS23" s="143"/>
      <c r="MT23" s="143"/>
      <c r="MU23" s="143"/>
      <c r="MV23" s="143"/>
      <c r="MW23" s="143"/>
      <c r="MX23" s="143"/>
      <c r="MY23" s="143"/>
      <c r="MZ23" s="143"/>
      <c r="NA23" s="143"/>
      <c r="NB23" s="143"/>
      <c r="NC23" s="143"/>
      <c r="ND23" s="143"/>
      <c r="NE23" s="143"/>
      <c r="NF23" s="143"/>
      <c r="NG23" s="143"/>
      <c r="NH23" s="143"/>
      <c r="NI23" s="143"/>
      <c r="NJ23" s="143"/>
      <c r="NK23" s="143"/>
      <c r="NL23" s="143"/>
      <c r="NM23" s="143"/>
      <c r="NN23" s="143"/>
      <c r="NO23" s="143"/>
      <c r="NP23" s="143"/>
      <c r="NQ23" s="143"/>
      <c r="NR23" s="143"/>
      <c r="NS23" s="143"/>
      <c r="NT23" s="143"/>
      <c r="NU23" s="143"/>
      <c r="NV23" s="143"/>
      <c r="NW23" s="143"/>
      <c r="NX23" s="143"/>
      <c r="NY23" s="143"/>
      <c r="NZ23" s="143"/>
      <c r="OA23" s="143"/>
      <c r="OB23" s="143"/>
      <c r="OC23" s="143"/>
      <c r="OD23" s="143"/>
      <c r="OE23" s="143"/>
      <c r="OF23" s="143"/>
      <c r="OG23" s="143"/>
      <c r="OH23" s="143"/>
      <c r="OI23" s="143"/>
      <c r="OJ23" s="143"/>
      <c r="OK23" s="143"/>
      <c r="OL23" s="143"/>
      <c r="OM23" s="143"/>
      <c r="ON23" s="143"/>
      <c r="OO23" s="143"/>
      <c r="OP23" s="143"/>
      <c r="OQ23" s="143"/>
      <c r="OR23" s="143"/>
      <c r="OS23" s="143"/>
      <c r="OT23" s="143"/>
      <c r="OU23" s="143"/>
      <c r="OV23" s="143"/>
      <c r="OW23" s="143"/>
      <c r="OX23" s="143"/>
      <c r="OY23" s="143"/>
      <c r="OZ23" s="143"/>
      <c r="PA23" s="143"/>
      <c r="PB23" s="143"/>
      <c r="PC23" s="143"/>
      <c r="PD23" s="143"/>
      <c r="PE23" s="143"/>
      <c r="PF23" s="143"/>
      <c r="PG23" s="143"/>
      <c r="PH23" s="143"/>
      <c r="PI23" s="143"/>
      <c r="PJ23" s="143"/>
      <c r="PK23" s="143"/>
      <c r="PL23" s="143"/>
      <c r="PM23" s="143"/>
      <c r="PN23" s="143"/>
      <c r="PO23" s="143"/>
      <c r="PP23" s="143"/>
      <c r="PQ23" s="143"/>
      <c r="PR23" s="143"/>
      <c r="PS23" s="143"/>
      <c r="PT23" s="143"/>
      <c r="PU23" s="143"/>
      <c r="PV23" s="143"/>
      <c r="PW23" s="143"/>
      <c r="PX23" s="143"/>
      <c r="PY23" s="143"/>
      <c r="PZ23" s="143"/>
      <c r="QA23" s="143"/>
      <c r="QB23" s="143"/>
      <c r="QC23" s="143"/>
      <c r="QD23" s="143"/>
      <c r="QE23" s="143"/>
      <c r="QF23" s="143"/>
      <c r="QG23" s="143"/>
      <c r="QH23" s="143"/>
      <c r="QI23" s="143"/>
      <c r="QJ23" s="143"/>
      <c r="QK23" s="143"/>
      <c r="QL23" s="143"/>
      <c r="QM23" s="143"/>
      <c r="QN23" s="143"/>
      <c r="QO23" s="143"/>
      <c r="QP23" s="143"/>
      <c r="QQ23" s="143"/>
      <c r="QR23" s="143"/>
      <c r="QS23" s="143"/>
      <c r="QT23" s="143"/>
      <c r="QU23" s="143"/>
      <c r="QV23" s="143"/>
      <c r="QW23" s="143"/>
      <c r="QX23" s="143"/>
      <c r="QY23" s="143"/>
      <c r="QZ23" s="143"/>
      <c r="RA23" s="143"/>
      <c r="RB23" s="143"/>
      <c r="RC23" s="143"/>
      <c r="RD23" s="143"/>
      <c r="RE23" s="143"/>
      <c r="RF23" s="143"/>
      <c r="RG23" s="143"/>
      <c r="RH23" s="143"/>
      <c r="RI23" s="143"/>
      <c r="RJ23" s="143"/>
      <c r="RK23" s="143"/>
      <c r="RL23" s="143"/>
      <c r="RM23" s="143"/>
      <c r="RN23" s="143"/>
      <c r="RO23" s="143"/>
      <c r="RP23" s="143"/>
      <c r="RQ23" s="143"/>
    </row>
    <row r="24" spans="1:485" s="143" customFormat="1" ht="15.75" thickBot="1" x14ac:dyDescent="0.3">
      <c r="A24" s="148"/>
      <c r="B24" s="191" t="s">
        <v>31</v>
      </c>
      <c r="C24" s="425"/>
      <c r="D24" s="425"/>
      <c r="E24" s="426"/>
      <c r="F24" s="426"/>
      <c r="G24" s="426"/>
      <c r="H24" s="425"/>
      <c r="I24" s="427"/>
      <c r="J24" s="400"/>
      <c r="K24" s="426"/>
      <c r="L24" s="428"/>
      <c r="M24" s="425"/>
      <c r="N24" s="426"/>
      <c r="O24" s="426"/>
      <c r="P24" s="426"/>
      <c r="Q24" s="428"/>
      <c r="R24" s="425"/>
      <c r="S24" s="364"/>
      <c r="T24" s="426"/>
      <c r="U24" s="426"/>
      <c r="V24" s="428"/>
      <c r="W24" s="425"/>
      <c r="X24" s="426"/>
      <c r="Y24" s="426"/>
      <c r="Z24" s="426"/>
      <c r="AA24" s="428"/>
      <c r="AB24" s="429"/>
      <c r="AC24" s="430"/>
      <c r="AD24" s="430"/>
      <c r="AE24" s="430"/>
      <c r="AF24" s="431"/>
      <c r="AG24" s="107"/>
      <c r="AH24" s="426"/>
      <c r="AI24" s="426" t="s">
        <v>98</v>
      </c>
      <c r="AJ24" s="426"/>
      <c r="AK24" s="427"/>
      <c r="AL24" s="432"/>
      <c r="AM24" s="426"/>
      <c r="AN24" s="426"/>
      <c r="AO24" s="426"/>
      <c r="AP24" s="428"/>
      <c r="AQ24" s="425"/>
      <c r="AR24" s="426"/>
      <c r="AS24" s="426"/>
      <c r="AT24" s="426"/>
      <c r="AU24" s="428"/>
      <c r="AV24" s="426"/>
      <c r="AW24" s="426"/>
      <c r="AX24" s="426"/>
      <c r="AY24" s="427"/>
      <c r="AZ24" s="425"/>
      <c r="BA24" s="426"/>
      <c r="BB24" s="426"/>
      <c r="BC24" s="426"/>
      <c r="BD24" s="428"/>
      <c r="BE24" s="320"/>
      <c r="BF24" s="190"/>
      <c r="BG24" s="190"/>
      <c r="BH24" s="190"/>
      <c r="BI24" s="305"/>
      <c r="BJ24" s="306"/>
      <c r="BK24" s="364"/>
      <c r="BL24" s="426"/>
      <c r="BM24" s="426"/>
      <c r="BN24" s="428"/>
      <c r="BO24" s="425"/>
      <c r="BP24" s="400"/>
      <c r="BQ24" s="426"/>
      <c r="BR24" s="426"/>
      <c r="BS24" s="428"/>
      <c r="BT24" s="425"/>
      <c r="BU24" s="364"/>
      <c r="BV24" s="426"/>
      <c r="BW24" s="400"/>
      <c r="BX24" s="428"/>
      <c r="BY24" s="425"/>
      <c r="BZ24" s="426"/>
      <c r="CA24" s="426"/>
      <c r="CB24" s="433"/>
      <c r="CC24" s="434"/>
      <c r="CD24" s="425" t="s">
        <v>98</v>
      </c>
      <c r="CE24" s="426"/>
      <c r="CF24" s="426"/>
      <c r="CG24" s="426"/>
      <c r="CH24" s="428"/>
      <c r="CI24" s="200">
        <v>2</v>
      </c>
      <c r="CJ24" s="435">
        <v>102</v>
      </c>
      <c r="CK24" s="201">
        <v>1.96</v>
      </c>
      <c r="CL24" s="144"/>
      <c r="CM24" s="144"/>
    </row>
    <row r="25" spans="1:485" s="32" customFormat="1" ht="21" customHeight="1" thickBot="1" x14ac:dyDescent="0.3">
      <c r="A25" s="148"/>
      <c r="B25" s="176" t="s">
        <v>43</v>
      </c>
      <c r="C25" s="81"/>
      <c r="D25" s="81"/>
      <c r="E25" s="65"/>
      <c r="F25" s="65"/>
      <c r="G25" s="65"/>
      <c r="H25" s="81"/>
      <c r="I25" s="329"/>
      <c r="J25" s="65"/>
      <c r="K25" s="65"/>
      <c r="L25" s="82"/>
      <c r="M25" s="81"/>
      <c r="N25" s="65"/>
      <c r="O25" s="65"/>
      <c r="P25" s="65"/>
      <c r="Q25" s="82"/>
      <c r="R25" s="81"/>
      <c r="S25" s="65"/>
      <c r="T25" s="65"/>
      <c r="U25" s="65"/>
      <c r="V25" s="82"/>
      <c r="W25" s="81"/>
      <c r="X25" s="65"/>
      <c r="Y25" s="65"/>
      <c r="Z25" s="65" t="s">
        <v>98</v>
      </c>
      <c r="AA25" s="386"/>
      <c r="AB25" s="264"/>
      <c r="AC25" s="265"/>
      <c r="AD25" s="265"/>
      <c r="AE25" s="265"/>
      <c r="AF25" s="266"/>
      <c r="AG25" s="107" t="s">
        <v>27</v>
      </c>
      <c r="AH25" s="65"/>
      <c r="AI25" s="333"/>
      <c r="AJ25" s="65"/>
      <c r="AK25" s="88"/>
      <c r="AL25" s="81"/>
      <c r="AM25" s="65"/>
      <c r="AN25" s="65"/>
      <c r="AO25" s="65"/>
      <c r="AP25" s="82"/>
      <c r="AQ25" s="81"/>
      <c r="AR25" s="65"/>
      <c r="AS25" s="65"/>
      <c r="AT25" s="65" t="s">
        <v>98</v>
      </c>
      <c r="AU25" s="386"/>
      <c r="AV25" s="65"/>
      <c r="AW25" s="65"/>
      <c r="AX25" s="65"/>
      <c r="AY25" s="333"/>
      <c r="AZ25" s="81"/>
      <c r="BA25" s="65"/>
      <c r="BB25" s="65"/>
      <c r="BC25" s="65"/>
      <c r="BD25" s="82"/>
      <c r="BE25" s="316"/>
      <c r="BF25" s="64"/>
      <c r="BG25" s="64"/>
      <c r="BH25" s="64"/>
      <c r="BI25" s="301"/>
      <c r="BJ25" s="306" t="s">
        <v>27</v>
      </c>
      <c r="BK25" s="65"/>
      <c r="BL25" s="393" t="s">
        <v>99</v>
      </c>
      <c r="BM25" s="65"/>
      <c r="BN25" s="82"/>
      <c r="BO25" s="81"/>
      <c r="BP25" s="333"/>
      <c r="BQ25" s="65"/>
      <c r="BR25" s="65"/>
      <c r="BS25" s="82"/>
      <c r="BT25" s="81"/>
      <c r="BU25" s="65"/>
      <c r="BV25" s="393" t="s">
        <v>99</v>
      </c>
      <c r="BW25" s="65"/>
      <c r="BX25" s="82"/>
      <c r="BY25" s="81"/>
      <c r="BZ25" s="65"/>
      <c r="CA25" s="65"/>
      <c r="CB25" s="65"/>
      <c r="CC25" s="82"/>
      <c r="CD25" s="81"/>
      <c r="CE25" s="65"/>
      <c r="CF25" s="65"/>
      <c r="CG25" s="65"/>
      <c r="CH25" s="82"/>
      <c r="CI25" s="200">
        <f>COUNTIF(C25:CH25,"*")-2</f>
        <v>4</v>
      </c>
      <c r="CJ25" s="99">
        <v>102</v>
      </c>
      <c r="CK25" s="201">
        <f t="shared" si="0"/>
        <v>3.9215686274509802</v>
      </c>
      <c r="CL25" s="139"/>
      <c r="CM25" s="139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  <c r="IT25" s="112"/>
      <c r="IU25" s="112"/>
      <c r="IV25" s="112"/>
      <c r="IW25" s="112"/>
      <c r="IX25" s="112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</row>
    <row r="26" spans="1:485" s="32" customFormat="1" ht="21" customHeight="1" thickBot="1" x14ac:dyDescent="0.3">
      <c r="A26" s="148">
        <v>5</v>
      </c>
      <c r="B26" s="176" t="s">
        <v>37</v>
      </c>
      <c r="C26" s="108"/>
      <c r="D26" s="108"/>
      <c r="E26" s="110"/>
      <c r="F26" s="110"/>
      <c r="G26" s="110"/>
      <c r="H26" s="108"/>
      <c r="I26" s="437"/>
      <c r="J26" s="110"/>
      <c r="K26" s="110"/>
      <c r="L26" s="109"/>
      <c r="M26" s="108"/>
      <c r="N26" s="110"/>
      <c r="O26" s="110"/>
      <c r="P26" s="110"/>
      <c r="Q26" s="109"/>
      <c r="R26" s="108"/>
      <c r="S26" s="110"/>
      <c r="T26" s="110"/>
      <c r="U26" s="110"/>
      <c r="V26" s="109"/>
      <c r="W26" s="108"/>
      <c r="X26" s="110"/>
      <c r="Y26" s="110"/>
      <c r="Z26" s="110"/>
      <c r="AA26" s="438"/>
      <c r="AB26" s="439"/>
      <c r="AC26" s="440"/>
      <c r="AD26" s="440"/>
      <c r="AE26" s="440"/>
      <c r="AF26" s="441"/>
      <c r="AG26" s="107"/>
      <c r="AH26" s="110"/>
      <c r="AI26" s="330"/>
      <c r="AJ26" s="110"/>
      <c r="AK26" s="183"/>
      <c r="AL26" s="81"/>
      <c r="AM26" s="65"/>
      <c r="AN26" s="65"/>
      <c r="AO26" s="65"/>
      <c r="AP26" s="82"/>
      <c r="AQ26" s="81"/>
      <c r="AR26" s="65"/>
      <c r="AS26" s="65"/>
      <c r="AT26" s="65"/>
      <c r="AU26" s="386"/>
      <c r="AV26" s="65"/>
      <c r="AW26" s="65"/>
      <c r="AX26" s="65"/>
      <c r="AY26" s="368"/>
      <c r="AZ26" s="81"/>
      <c r="BA26" s="65"/>
      <c r="BB26" s="110"/>
      <c r="BC26" s="65"/>
      <c r="BD26" s="82"/>
      <c r="BE26" s="316"/>
      <c r="BF26" s="64"/>
      <c r="BG26" s="64"/>
      <c r="BH26" s="64"/>
      <c r="BI26" s="301"/>
      <c r="BJ26" s="306"/>
      <c r="BK26" s="65"/>
      <c r="BL26" s="393"/>
      <c r="BM26" s="65"/>
      <c r="BN26" s="82"/>
      <c r="BO26" s="81"/>
      <c r="BP26" s="333"/>
      <c r="BQ26" s="65"/>
      <c r="BR26" s="110"/>
      <c r="BS26" s="82"/>
      <c r="BT26" s="81"/>
      <c r="BU26" s="65"/>
      <c r="BV26" s="393"/>
      <c r="BW26" s="65"/>
      <c r="BX26" s="82"/>
      <c r="BY26" s="81"/>
      <c r="BZ26" s="65"/>
      <c r="CA26" s="65"/>
      <c r="CB26" s="65"/>
      <c r="CC26" s="82"/>
      <c r="CD26" s="81"/>
      <c r="CE26" s="65"/>
      <c r="CF26" s="65"/>
      <c r="CG26" s="65"/>
      <c r="CH26" s="82"/>
      <c r="CI26" s="200">
        <v>0</v>
      </c>
      <c r="CJ26" s="99">
        <v>68</v>
      </c>
      <c r="CK26" s="201">
        <v>0</v>
      </c>
      <c r="CL26" s="139"/>
      <c r="CM26" s="139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12"/>
      <c r="IQ26" s="112"/>
      <c r="IR26" s="112"/>
      <c r="IS26" s="112"/>
      <c r="IT26" s="112"/>
      <c r="IU26" s="112"/>
      <c r="IV26" s="112"/>
      <c r="IW26" s="112"/>
      <c r="IX26" s="112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</row>
    <row r="27" spans="1:485" s="32" customFormat="1" ht="21" customHeight="1" thickBot="1" x14ac:dyDescent="0.3">
      <c r="A27" s="148"/>
      <c r="B27" s="176" t="s">
        <v>18</v>
      </c>
      <c r="C27" s="108"/>
      <c r="D27" s="108"/>
      <c r="E27" s="110"/>
      <c r="F27" s="110"/>
      <c r="G27" s="110"/>
      <c r="H27" s="108"/>
      <c r="I27" s="437"/>
      <c r="J27" s="110"/>
      <c r="K27" s="110"/>
      <c r="L27" s="109"/>
      <c r="M27" s="108"/>
      <c r="N27" s="110"/>
      <c r="O27" s="110"/>
      <c r="P27" s="110"/>
      <c r="Q27" s="109"/>
      <c r="R27" s="108"/>
      <c r="S27" s="110"/>
      <c r="T27" s="110"/>
      <c r="U27" s="110"/>
      <c r="V27" s="109"/>
      <c r="W27" s="108"/>
      <c r="X27" s="110"/>
      <c r="Y27" s="110"/>
      <c r="Z27" s="110"/>
      <c r="AA27" s="438"/>
      <c r="AB27" s="439"/>
      <c r="AC27" s="440"/>
      <c r="AD27" s="440"/>
      <c r="AE27" s="440"/>
      <c r="AF27" s="441"/>
      <c r="AG27" s="107"/>
      <c r="AH27" s="110"/>
      <c r="AI27" s="330"/>
      <c r="AJ27" s="110"/>
      <c r="AK27" s="183"/>
      <c r="AL27" s="81"/>
      <c r="AM27" s="65"/>
      <c r="AN27" s="65"/>
      <c r="AO27" s="65"/>
      <c r="AP27" s="82"/>
      <c r="AQ27" s="81"/>
      <c r="AR27" s="65"/>
      <c r="AS27" s="65"/>
      <c r="AT27" s="65"/>
      <c r="AU27" s="386"/>
      <c r="AV27" s="65"/>
      <c r="AW27" s="65"/>
      <c r="AX27" s="65"/>
      <c r="AY27" s="368"/>
      <c r="AZ27" s="81"/>
      <c r="BA27" s="65"/>
      <c r="BB27" s="110"/>
      <c r="BC27" s="65"/>
      <c r="BD27" s="82"/>
      <c r="BE27" s="316"/>
      <c r="BF27" s="64"/>
      <c r="BG27" s="64"/>
      <c r="BH27" s="64"/>
      <c r="BI27" s="301"/>
      <c r="BJ27" s="306"/>
      <c r="BK27" s="65"/>
      <c r="BL27" s="393"/>
      <c r="BM27" s="65"/>
      <c r="BN27" s="82"/>
      <c r="BO27" s="81"/>
      <c r="BP27" s="333"/>
      <c r="BQ27" s="65"/>
      <c r="BR27" s="110"/>
      <c r="BS27" s="82"/>
      <c r="BT27" s="81"/>
      <c r="BU27" s="65"/>
      <c r="BV27" s="393"/>
      <c r="BW27" s="65"/>
      <c r="BX27" s="82"/>
      <c r="BY27" s="81"/>
      <c r="BZ27" s="65"/>
      <c r="CA27" s="65"/>
      <c r="CB27" s="65"/>
      <c r="CC27" s="82"/>
      <c r="CD27" s="81"/>
      <c r="CE27" s="65"/>
      <c r="CF27" s="65"/>
      <c r="CG27" s="65"/>
      <c r="CH27" s="82"/>
      <c r="CI27" s="200">
        <v>0</v>
      </c>
      <c r="CJ27" s="99">
        <v>34</v>
      </c>
      <c r="CK27" s="201">
        <v>0</v>
      </c>
      <c r="CL27" s="139"/>
      <c r="CM27" s="139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12"/>
      <c r="IR27" s="112"/>
      <c r="IS27" s="112"/>
      <c r="IT27" s="112"/>
      <c r="IU27" s="112"/>
      <c r="IV27" s="112"/>
      <c r="IW27" s="112"/>
      <c r="IX27" s="112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</row>
    <row r="28" spans="1:485" s="32" customFormat="1" ht="21" customHeight="1" thickBot="1" x14ac:dyDescent="0.3">
      <c r="A28" s="148"/>
      <c r="B28" s="176" t="s">
        <v>15</v>
      </c>
      <c r="C28" s="108"/>
      <c r="D28" s="108"/>
      <c r="E28" s="110"/>
      <c r="F28" s="110"/>
      <c r="G28" s="110"/>
      <c r="H28" s="108"/>
      <c r="I28" s="437"/>
      <c r="J28" s="110"/>
      <c r="K28" s="110"/>
      <c r="L28" s="109"/>
      <c r="M28" s="108"/>
      <c r="N28" s="110"/>
      <c r="O28" s="110"/>
      <c r="P28" s="110"/>
      <c r="Q28" s="109"/>
      <c r="R28" s="108"/>
      <c r="S28" s="110"/>
      <c r="T28" s="110"/>
      <c r="U28" s="110"/>
      <c r="V28" s="109"/>
      <c r="W28" s="108"/>
      <c r="X28" s="110"/>
      <c r="Y28" s="110"/>
      <c r="Z28" s="110"/>
      <c r="AA28" s="438"/>
      <c r="AB28" s="439"/>
      <c r="AC28" s="440"/>
      <c r="AD28" s="440"/>
      <c r="AE28" s="440"/>
      <c r="AF28" s="441"/>
      <c r="AG28" s="107"/>
      <c r="AH28" s="110"/>
      <c r="AI28" s="330"/>
      <c r="AJ28" s="110"/>
      <c r="AK28" s="183"/>
      <c r="AL28" s="81"/>
      <c r="AM28" s="65"/>
      <c r="AN28" s="65"/>
      <c r="AO28" s="65"/>
      <c r="AP28" s="82"/>
      <c r="AQ28" s="81"/>
      <c r="AR28" s="65"/>
      <c r="AS28" s="65"/>
      <c r="AT28" s="65"/>
      <c r="AU28" s="386"/>
      <c r="AV28" s="65"/>
      <c r="AW28" s="65"/>
      <c r="AX28" s="65"/>
      <c r="AY28" s="368"/>
      <c r="AZ28" s="81"/>
      <c r="BA28" s="65"/>
      <c r="BB28" s="110"/>
      <c r="BC28" s="65"/>
      <c r="BD28" s="82"/>
      <c r="BE28" s="316"/>
      <c r="BF28" s="64"/>
      <c r="BG28" s="64"/>
      <c r="BH28" s="64"/>
      <c r="BI28" s="301"/>
      <c r="BJ28" s="306"/>
      <c r="BK28" s="65"/>
      <c r="BL28" s="393"/>
      <c r="BM28" s="65"/>
      <c r="BN28" s="82"/>
      <c r="BO28" s="81"/>
      <c r="BP28" s="333"/>
      <c r="BQ28" s="65"/>
      <c r="BR28" s="110"/>
      <c r="BS28" s="82"/>
      <c r="BT28" s="81"/>
      <c r="BU28" s="65"/>
      <c r="BV28" s="393"/>
      <c r="BW28" s="65"/>
      <c r="BX28" s="82"/>
      <c r="BY28" s="81"/>
      <c r="BZ28" s="65"/>
      <c r="CA28" s="65"/>
      <c r="CB28" s="65"/>
      <c r="CC28" s="82"/>
      <c r="CD28" s="81"/>
      <c r="CE28" s="65"/>
      <c r="CF28" s="65"/>
      <c r="CG28" s="65"/>
      <c r="CH28" s="82"/>
      <c r="CI28" s="200">
        <v>0</v>
      </c>
      <c r="CJ28" s="99">
        <v>34</v>
      </c>
      <c r="CK28" s="201">
        <v>0</v>
      </c>
      <c r="CL28" s="139"/>
      <c r="CM28" s="139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12"/>
      <c r="IR28" s="112"/>
      <c r="IS28" s="112"/>
      <c r="IT28" s="112"/>
      <c r="IU28" s="112"/>
      <c r="IV28" s="112"/>
      <c r="IW28" s="112"/>
      <c r="IX28" s="112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</row>
    <row r="29" spans="1:485" s="32" customFormat="1" ht="15.75" thickBot="1" x14ac:dyDescent="0.3">
      <c r="A29" s="148"/>
      <c r="B29" s="176" t="s">
        <v>12</v>
      </c>
      <c r="C29" s="108"/>
      <c r="D29" s="108"/>
      <c r="E29" s="110"/>
      <c r="F29" s="330"/>
      <c r="G29" s="110"/>
      <c r="H29" s="108"/>
      <c r="I29" s="110"/>
      <c r="J29" s="110"/>
      <c r="K29" s="110"/>
      <c r="L29" s="109"/>
      <c r="M29" s="108"/>
      <c r="N29" s="110"/>
      <c r="O29" s="110"/>
      <c r="P29" s="110"/>
      <c r="Q29" s="109"/>
      <c r="R29" s="108"/>
      <c r="S29" s="110"/>
      <c r="T29" s="110"/>
      <c r="U29" s="330"/>
      <c r="V29" s="109"/>
      <c r="W29" s="108"/>
      <c r="X29" s="110"/>
      <c r="Y29" s="110"/>
      <c r="Z29" s="110"/>
      <c r="AA29" s="109"/>
      <c r="AB29" s="273"/>
      <c r="AC29" s="274"/>
      <c r="AD29" s="274"/>
      <c r="AE29" s="274"/>
      <c r="AF29" s="275"/>
      <c r="AG29" s="107" t="s">
        <v>27</v>
      </c>
      <c r="AH29" s="110"/>
      <c r="AI29" s="110"/>
      <c r="AJ29" s="110"/>
      <c r="AK29" s="183"/>
      <c r="AL29" s="81"/>
      <c r="AM29" s="65"/>
      <c r="AN29" s="65"/>
      <c r="AO29" s="65"/>
      <c r="AP29" s="82"/>
      <c r="AQ29" s="81"/>
      <c r="AR29" s="65"/>
      <c r="AS29" s="65"/>
      <c r="AT29" s="65"/>
      <c r="AU29" s="82"/>
      <c r="AV29" s="65"/>
      <c r="AW29" s="65"/>
      <c r="AX29" s="393" t="s">
        <v>97</v>
      </c>
      <c r="AY29" s="82"/>
      <c r="AZ29" s="81"/>
      <c r="BA29" s="65"/>
      <c r="BB29" s="330"/>
      <c r="BC29" s="65"/>
      <c r="BD29" s="82"/>
      <c r="BE29" s="316"/>
      <c r="BF29" s="64"/>
      <c r="BG29" s="64"/>
      <c r="BH29" s="64"/>
      <c r="BI29" s="301"/>
      <c r="BJ29" s="306" t="s">
        <v>27</v>
      </c>
      <c r="BK29" s="65"/>
      <c r="BL29" s="65"/>
      <c r="BM29" s="65"/>
      <c r="BN29" s="82"/>
      <c r="BO29" s="81"/>
      <c r="BP29" s="65"/>
      <c r="BQ29" s="65"/>
      <c r="BR29" s="330"/>
      <c r="BS29" s="82"/>
      <c r="BT29" s="81"/>
      <c r="BU29" s="65"/>
      <c r="BV29" s="65"/>
      <c r="BW29" s="65"/>
      <c r="BX29" s="82"/>
      <c r="BY29" s="81"/>
      <c r="BZ29" s="65"/>
      <c r="CA29" s="65"/>
      <c r="CB29" s="65"/>
      <c r="CC29" s="82"/>
      <c r="CD29" s="81"/>
      <c r="CE29" s="65"/>
      <c r="CF29" s="65"/>
      <c r="CG29" s="65"/>
      <c r="CH29" s="82"/>
      <c r="CI29" s="200">
        <f>COUNTIF(C29:CH29,"*")-2</f>
        <v>1</v>
      </c>
      <c r="CJ29" s="99">
        <v>170</v>
      </c>
      <c r="CK29" s="201">
        <f t="shared" si="0"/>
        <v>0.58823529411764708</v>
      </c>
      <c r="CL29" s="139"/>
      <c r="CM29" s="139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112"/>
      <c r="HK29" s="112"/>
      <c r="HL29" s="112"/>
      <c r="HM29" s="112"/>
      <c r="HN29" s="112"/>
      <c r="HO29" s="112"/>
      <c r="HP29" s="112"/>
      <c r="HQ29" s="112"/>
      <c r="HR29" s="112"/>
      <c r="HS29" s="112"/>
      <c r="HT29" s="112"/>
      <c r="HU29" s="112"/>
      <c r="HV29" s="112"/>
      <c r="HW29" s="112"/>
      <c r="HX29" s="112"/>
      <c r="HY29" s="112"/>
      <c r="HZ29" s="112"/>
      <c r="IA29" s="112"/>
      <c r="IB29" s="112"/>
      <c r="IC29" s="112"/>
      <c r="ID29" s="112"/>
      <c r="IE29" s="112"/>
      <c r="IF29" s="112"/>
      <c r="IG29" s="112"/>
      <c r="IH29" s="112"/>
      <c r="II29" s="112"/>
      <c r="IJ29" s="112"/>
      <c r="IK29" s="112"/>
      <c r="IL29" s="112"/>
      <c r="IM29" s="112"/>
      <c r="IN29" s="112"/>
      <c r="IO29" s="112"/>
      <c r="IP29" s="112"/>
      <c r="IQ29" s="112"/>
      <c r="IR29" s="112"/>
      <c r="IS29" s="112"/>
      <c r="IT29" s="112"/>
      <c r="IU29" s="112"/>
      <c r="IV29" s="112"/>
      <c r="IW29" s="112"/>
      <c r="IX29" s="112"/>
      <c r="IY29" s="112"/>
      <c r="IZ29" s="112"/>
      <c r="JA29" s="112"/>
      <c r="JB29" s="112"/>
      <c r="JC29" s="112"/>
      <c r="JD29" s="112"/>
      <c r="JE29" s="112"/>
      <c r="JF29" s="112"/>
      <c r="JG29" s="112"/>
      <c r="JH29" s="112"/>
      <c r="JI29" s="112"/>
      <c r="JJ29" s="112"/>
      <c r="JK29" s="112"/>
      <c r="JL29" s="112"/>
      <c r="JM29" s="112"/>
      <c r="JN29" s="112"/>
      <c r="JO29" s="112"/>
      <c r="JP29" s="112"/>
      <c r="JQ29" s="112"/>
      <c r="JR29" s="112"/>
      <c r="JS29" s="112"/>
      <c r="JT29" s="112"/>
      <c r="JU29" s="112"/>
      <c r="JV29" s="112"/>
      <c r="JW29" s="112"/>
      <c r="JX29" s="112"/>
      <c r="JY29" s="112"/>
      <c r="JZ29" s="112"/>
      <c r="KA29" s="112"/>
      <c r="KB29" s="112"/>
      <c r="KC29" s="112"/>
      <c r="KD29" s="112"/>
      <c r="KE29" s="112"/>
      <c r="KF29" s="112"/>
      <c r="KG29" s="112"/>
      <c r="KH29" s="112"/>
      <c r="KI29" s="112"/>
      <c r="KJ29" s="112"/>
      <c r="KK29" s="112"/>
      <c r="KL29" s="112"/>
      <c r="KM29" s="112"/>
      <c r="KN29" s="112"/>
      <c r="KO29" s="112"/>
      <c r="KP29" s="112"/>
      <c r="KQ29" s="112"/>
      <c r="KR29" s="112"/>
      <c r="KS29" s="112"/>
      <c r="KT29" s="112"/>
      <c r="KU29" s="112"/>
      <c r="KV29" s="112"/>
      <c r="KW29" s="112"/>
      <c r="KX29" s="112"/>
      <c r="KY29" s="112"/>
      <c r="KZ29" s="112"/>
      <c r="LA29" s="112"/>
      <c r="LB29" s="112"/>
      <c r="LC29" s="112"/>
      <c r="LD29" s="112"/>
      <c r="LE29" s="112"/>
      <c r="LF29" s="112"/>
      <c r="LG29" s="112"/>
      <c r="LH29" s="112"/>
      <c r="LI29" s="112"/>
      <c r="LJ29" s="112"/>
      <c r="LK29" s="112"/>
      <c r="LL29" s="112"/>
      <c r="LM29" s="112"/>
      <c r="LN29" s="112"/>
      <c r="LO29" s="112"/>
      <c r="LP29" s="112"/>
      <c r="LQ29" s="112"/>
      <c r="LR29" s="112"/>
      <c r="LS29" s="112"/>
      <c r="LT29" s="112"/>
      <c r="LU29" s="112"/>
      <c r="LV29" s="112"/>
      <c r="LW29" s="112"/>
      <c r="LX29" s="112"/>
      <c r="LY29" s="112"/>
      <c r="LZ29" s="112"/>
      <c r="MA29" s="112"/>
      <c r="MB29" s="112"/>
      <c r="MC29" s="112"/>
      <c r="MD29" s="112"/>
      <c r="ME29" s="112"/>
      <c r="MF29" s="112"/>
      <c r="MG29" s="112"/>
      <c r="MH29" s="112"/>
      <c r="MI29" s="112"/>
      <c r="MJ29" s="112"/>
      <c r="MK29" s="112"/>
      <c r="ML29" s="112"/>
      <c r="MM29" s="112"/>
      <c r="MN29" s="112"/>
      <c r="MO29" s="112"/>
      <c r="MP29" s="112"/>
      <c r="MQ29" s="112"/>
      <c r="MR29" s="112"/>
      <c r="MS29" s="112"/>
      <c r="MT29" s="112"/>
      <c r="MU29" s="112"/>
      <c r="MV29" s="112"/>
      <c r="MW29" s="112"/>
      <c r="MX29" s="112"/>
      <c r="MY29" s="112"/>
      <c r="MZ29" s="112"/>
      <c r="NA29" s="112"/>
      <c r="NB29" s="112"/>
      <c r="NC29" s="112"/>
      <c r="ND29" s="112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2"/>
      <c r="NY29" s="112"/>
      <c r="NZ29" s="112"/>
      <c r="OA29" s="112"/>
      <c r="OB29" s="112"/>
      <c r="OC29" s="112"/>
      <c r="OD29" s="112"/>
      <c r="OE29" s="112"/>
      <c r="OF29" s="112"/>
      <c r="OG29" s="112"/>
      <c r="OH29" s="112"/>
      <c r="OI29" s="112"/>
      <c r="OJ29" s="112"/>
      <c r="OK29" s="112"/>
      <c r="OL29" s="112"/>
      <c r="OM29" s="112"/>
      <c r="ON29" s="112"/>
      <c r="OO29" s="112"/>
      <c r="OP29" s="112"/>
      <c r="OQ29" s="112"/>
      <c r="OR29" s="112"/>
      <c r="OS29" s="112"/>
      <c r="OT29" s="112"/>
      <c r="OU29" s="112"/>
      <c r="OV29" s="112"/>
      <c r="OW29" s="112"/>
      <c r="OX29" s="112"/>
      <c r="OY29" s="112"/>
      <c r="OZ29" s="112"/>
      <c r="PA29" s="112"/>
      <c r="PB29" s="112"/>
      <c r="PC29" s="112"/>
      <c r="PD29" s="112"/>
      <c r="PE29" s="112"/>
      <c r="PF29" s="112"/>
      <c r="PG29" s="112"/>
      <c r="PH29" s="112"/>
      <c r="PI29" s="112"/>
      <c r="PJ29" s="112"/>
      <c r="PK29" s="112"/>
      <c r="PL29" s="112"/>
      <c r="PM29" s="112"/>
      <c r="PN29" s="112"/>
      <c r="PO29" s="112"/>
      <c r="PP29" s="112"/>
      <c r="PQ29" s="112"/>
      <c r="PR29" s="112"/>
      <c r="PS29" s="112"/>
      <c r="PT29" s="112"/>
      <c r="PU29" s="112"/>
      <c r="PV29" s="112"/>
      <c r="PW29" s="112"/>
      <c r="PX29" s="112"/>
      <c r="PY29" s="112"/>
      <c r="PZ29" s="112"/>
      <c r="QA29" s="112"/>
      <c r="QB29" s="112"/>
      <c r="QC29" s="112"/>
      <c r="QD29" s="112"/>
      <c r="QE29" s="112"/>
      <c r="QF29" s="112"/>
      <c r="QG29" s="112"/>
      <c r="QH29" s="112"/>
      <c r="QI29" s="112"/>
      <c r="QJ29" s="112"/>
      <c r="QK29" s="112"/>
      <c r="QL29" s="112"/>
      <c r="QM29" s="112"/>
      <c r="QN29" s="112"/>
      <c r="QO29" s="112"/>
      <c r="QP29" s="112"/>
      <c r="QQ29" s="112"/>
      <c r="QR29" s="112"/>
      <c r="QS29" s="112"/>
      <c r="QT29" s="112"/>
      <c r="QU29" s="112"/>
      <c r="QV29" s="112"/>
      <c r="QW29" s="112"/>
      <c r="QX29" s="112"/>
      <c r="QY29" s="112"/>
      <c r="QZ29" s="112"/>
      <c r="RA29" s="112"/>
      <c r="RB29" s="112"/>
      <c r="RC29" s="112"/>
      <c r="RD29" s="112"/>
      <c r="RE29" s="112"/>
      <c r="RF29" s="112"/>
      <c r="RG29" s="112"/>
      <c r="RH29" s="112"/>
      <c r="RI29" s="112"/>
      <c r="RJ29" s="112"/>
      <c r="RK29" s="112"/>
      <c r="RL29" s="112"/>
      <c r="RM29" s="112"/>
      <c r="RN29" s="112"/>
      <c r="RO29" s="112"/>
      <c r="RP29" s="112"/>
      <c r="RQ29" s="112"/>
    </row>
    <row r="30" spans="1:485" s="130" customFormat="1" ht="13.5" customHeight="1" thickBot="1" x14ac:dyDescent="0.25">
      <c r="A30" s="206"/>
      <c r="B30" s="207" t="s">
        <v>10</v>
      </c>
      <c r="C30" s="208"/>
      <c r="D30" s="208"/>
      <c r="E30" s="210"/>
      <c r="F30" s="210"/>
      <c r="G30" s="210"/>
      <c r="H30" s="208"/>
      <c r="I30" s="210"/>
      <c r="J30" s="210"/>
      <c r="K30" s="210"/>
      <c r="L30" s="209"/>
      <c r="M30" s="208"/>
      <c r="N30" s="210"/>
      <c r="O30" s="210"/>
      <c r="P30" s="210"/>
      <c r="Q30" s="388"/>
      <c r="R30" s="208"/>
      <c r="S30" s="210"/>
      <c r="T30" s="374"/>
      <c r="U30" s="210"/>
      <c r="V30" s="209"/>
      <c r="W30" s="208"/>
      <c r="X30" s="210"/>
      <c r="Y30" s="210"/>
      <c r="Z30" s="210"/>
      <c r="AA30" s="209"/>
      <c r="AB30" s="288"/>
      <c r="AC30" s="289"/>
      <c r="AD30" s="289"/>
      <c r="AE30" s="289"/>
      <c r="AF30" s="290"/>
      <c r="AG30" s="107" t="s">
        <v>27</v>
      </c>
      <c r="AH30" s="210"/>
      <c r="AI30" s="210"/>
      <c r="AJ30" s="210"/>
      <c r="AK30" s="211"/>
      <c r="AL30" s="208"/>
      <c r="AM30" s="210"/>
      <c r="AN30" s="210"/>
      <c r="AO30" s="210" t="s">
        <v>97</v>
      </c>
      <c r="AP30" s="209"/>
      <c r="AQ30" s="208"/>
      <c r="AR30" s="331"/>
      <c r="AS30" s="210"/>
      <c r="AT30" s="210"/>
      <c r="AU30" s="209"/>
      <c r="AV30" s="210"/>
      <c r="AW30" s="210"/>
      <c r="AX30" s="210"/>
      <c r="AY30" s="209"/>
      <c r="AZ30" s="208"/>
      <c r="BA30" s="210"/>
      <c r="BB30" s="396"/>
      <c r="BC30" s="210"/>
      <c r="BD30" s="209"/>
      <c r="BE30" s="313"/>
      <c r="BF30" s="166"/>
      <c r="BG30" s="166"/>
      <c r="BH30" s="166"/>
      <c r="BI30" s="298"/>
      <c r="BJ30" s="306" t="s">
        <v>27</v>
      </c>
      <c r="BK30" s="210"/>
      <c r="BL30" s="210"/>
      <c r="BM30" s="331"/>
      <c r="BN30" s="209"/>
      <c r="BO30" s="208"/>
      <c r="BP30" s="210"/>
      <c r="BQ30" s="210"/>
      <c r="BR30" s="210"/>
      <c r="BS30" s="209"/>
      <c r="BT30" s="208"/>
      <c r="BU30" s="210"/>
      <c r="BV30" s="396"/>
      <c r="BW30" s="210"/>
      <c r="BX30" s="209"/>
      <c r="BY30" s="208" t="s">
        <v>97</v>
      </c>
      <c r="BZ30" s="210"/>
      <c r="CA30" s="210"/>
      <c r="CB30" s="331"/>
      <c r="CC30" s="209"/>
      <c r="CD30" s="208"/>
      <c r="CE30" s="210"/>
      <c r="CF30" s="210"/>
      <c r="CG30" s="210"/>
      <c r="CH30" s="209"/>
      <c r="CI30" s="200">
        <f>COUNTIF(C30:CH30,"*")-2</f>
        <v>2</v>
      </c>
      <c r="CJ30" s="212">
        <v>204</v>
      </c>
      <c r="CK30" s="201">
        <f t="shared" ref="CK30:CK62" si="2">CI30/CJ30*100</f>
        <v>0.98039215686274506</v>
      </c>
      <c r="CL30" s="142"/>
      <c r="CM30" s="142"/>
      <c r="CN30" s="142"/>
      <c r="CO30" s="142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  <c r="EF30" s="142"/>
      <c r="EG30" s="142"/>
      <c r="EH30" s="142"/>
      <c r="EI30" s="142"/>
      <c r="EJ30" s="142"/>
      <c r="EK30" s="142"/>
      <c r="EL30" s="142"/>
      <c r="EM30" s="142"/>
      <c r="EN30" s="142"/>
      <c r="EO30" s="142"/>
      <c r="EP30" s="142"/>
      <c r="EQ30" s="142"/>
      <c r="ER30" s="142"/>
      <c r="ES30" s="142"/>
      <c r="ET30" s="142"/>
      <c r="EU30" s="142"/>
      <c r="EV30" s="142"/>
      <c r="EW30" s="142"/>
      <c r="EX30" s="142"/>
      <c r="EY30" s="142"/>
      <c r="EZ30" s="142"/>
      <c r="FA30" s="142"/>
      <c r="FB30" s="142"/>
      <c r="FC30" s="142"/>
      <c r="FD30" s="142"/>
      <c r="FE30" s="142"/>
      <c r="FF30" s="142"/>
      <c r="FG30" s="142"/>
      <c r="FH30" s="142"/>
      <c r="FI30" s="142"/>
      <c r="FJ30" s="142"/>
      <c r="FK30" s="142"/>
      <c r="FL30" s="142"/>
      <c r="FM30" s="142"/>
      <c r="FN30" s="142"/>
      <c r="FO30" s="142"/>
      <c r="FP30" s="142"/>
      <c r="FQ30" s="142"/>
      <c r="FR30" s="142"/>
      <c r="FS30" s="142"/>
      <c r="FT30" s="142"/>
      <c r="FU30" s="142"/>
      <c r="FV30" s="142"/>
      <c r="FW30" s="142"/>
      <c r="FX30" s="142"/>
      <c r="FY30" s="142"/>
      <c r="FZ30" s="142"/>
      <c r="GA30" s="142"/>
      <c r="GB30" s="142"/>
      <c r="GC30" s="142"/>
      <c r="GD30" s="142"/>
      <c r="GE30" s="142"/>
      <c r="GF30" s="142"/>
      <c r="GG30" s="142"/>
      <c r="GH30" s="142"/>
      <c r="GI30" s="142"/>
      <c r="GJ30" s="142"/>
      <c r="GK30" s="142"/>
      <c r="GL30" s="142"/>
      <c r="GM30" s="142"/>
      <c r="GN30" s="142"/>
      <c r="GO30" s="142"/>
      <c r="GP30" s="142"/>
      <c r="GQ30" s="142"/>
      <c r="GR30" s="142"/>
      <c r="GS30" s="142"/>
      <c r="GT30" s="142"/>
      <c r="GU30" s="142"/>
      <c r="GV30" s="142"/>
      <c r="GW30" s="142"/>
      <c r="GX30" s="142"/>
      <c r="GY30" s="142"/>
      <c r="GZ30" s="142"/>
      <c r="HA30" s="142"/>
      <c r="HB30" s="142"/>
      <c r="HC30" s="142"/>
      <c r="HD30" s="142"/>
      <c r="HE30" s="142"/>
      <c r="HF30" s="142"/>
      <c r="HG30" s="142"/>
      <c r="HH30" s="142"/>
      <c r="HI30" s="142"/>
      <c r="HJ30" s="142"/>
      <c r="HK30" s="142"/>
      <c r="HL30" s="142"/>
      <c r="HM30" s="142"/>
      <c r="HN30" s="142"/>
      <c r="HO30" s="142"/>
      <c r="HP30" s="142"/>
      <c r="HQ30" s="142"/>
      <c r="HR30" s="142"/>
      <c r="HS30" s="142"/>
      <c r="HT30" s="142"/>
      <c r="HU30" s="142"/>
      <c r="HV30" s="142"/>
      <c r="HW30" s="142"/>
      <c r="HX30" s="142"/>
      <c r="HY30" s="142"/>
      <c r="HZ30" s="142"/>
      <c r="IA30" s="142"/>
      <c r="IB30" s="142"/>
      <c r="IC30" s="142"/>
      <c r="ID30" s="142"/>
      <c r="IE30" s="142"/>
      <c r="IF30" s="142"/>
      <c r="IG30" s="142"/>
      <c r="IH30" s="142"/>
      <c r="II30" s="142"/>
      <c r="IJ30" s="142"/>
      <c r="IK30" s="142"/>
      <c r="IL30" s="142"/>
      <c r="IM30" s="142"/>
      <c r="IN30" s="142"/>
      <c r="IO30" s="142"/>
      <c r="IP30" s="142"/>
      <c r="IQ30" s="142"/>
      <c r="IR30" s="142"/>
      <c r="IS30" s="142"/>
      <c r="IT30" s="142"/>
      <c r="IU30" s="142"/>
      <c r="IV30" s="142"/>
      <c r="IW30" s="142"/>
      <c r="IX30" s="142"/>
      <c r="IY30" s="142"/>
      <c r="IZ30" s="142"/>
      <c r="JA30" s="142"/>
      <c r="JB30" s="142"/>
      <c r="JC30" s="142"/>
      <c r="JD30" s="142"/>
      <c r="JE30" s="142"/>
      <c r="JF30" s="142"/>
      <c r="JG30" s="142"/>
      <c r="JH30" s="142"/>
      <c r="JI30" s="142"/>
      <c r="JJ30" s="142"/>
      <c r="JK30" s="142"/>
      <c r="JL30" s="142"/>
      <c r="JM30" s="142"/>
      <c r="JN30" s="142"/>
      <c r="JO30" s="142"/>
      <c r="JP30" s="142"/>
      <c r="JQ30" s="142"/>
      <c r="JR30" s="142"/>
      <c r="JS30" s="142"/>
      <c r="JT30" s="142"/>
      <c r="JU30" s="142"/>
      <c r="JV30" s="142"/>
      <c r="JW30" s="142"/>
      <c r="JX30" s="142"/>
      <c r="JY30" s="142"/>
      <c r="JZ30" s="142"/>
      <c r="KA30" s="142"/>
      <c r="KB30" s="142"/>
      <c r="KC30" s="142"/>
      <c r="KD30" s="142"/>
      <c r="KE30" s="142"/>
      <c r="KF30" s="142"/>
      <c r="KG30" s="142"/>
      <c r="KH30" s="142"/>
      <c r="KI30" s="142"/>
      <c r="KJ30" s="142"/>
      <c r="KK30" s="142"/>
      <c r="KL30" s="142"/>
      <c r="KM30" s="142"/>
      <c r="KN30" s="142"/>
      <c r="KO30" s="142"/>
      <c r="KP30" s="142"/>
      <c r="KQ30" s="142"/>
      <c r="KR30" s="142"/>
      <c r="KS30" s="142"/>
      <c r="KT30" s="142"/>
      <c r="KU30" s="142"/>
      <c r="KV30" s="142"/>
      <c r="KW30" s="142"/>
      <c r="KX30" s="142"/>
      <c r="KY30" s="142"/>
      <c r="KZ30" s="142"/>
      <c r="LA30" s="142"/>
      <c r="LB30" s="142"/>
      <c r="LC30" s="142"/>
      <c r="LD30" s="142"/>
      <c r="LE30" s="142"/>
      <c r="LF30" s="142"/>
      <c r="LG30" s="142"/>
      <c r="LH30" s="142"/>
      <c r="LI30" s="142"/>
      <c r="LJ30" s="142"/>
      <c r="LK30" s="142"/>
      <c r="LL30" s="142"/>
      <c r="LM30" s="142"/>
      <c r="LN30" s="142"/>
      <c r="LO30" s="142"/>
      <c r="LP30" s="142"/>
      <c r="LQ30" s="142"/>
      <c r="LR30" s="142"/>
      <c r="LS30" s="142"/>
      <c r="LT30" s="142"/>
      <c r="LU30" s="142"/>
      <c r="LV30" s="142"/>
      <c r="LW30" s="142"/>
      <c r="LX30" s="142"/>
      <c r="LY30" s="142"/>
      <c r="LZ30" s="142"/>
      <c r="MA30" s="142"/>
      <c r="MB30" s="142"/>
      <c r="MC30" s="142"/>
      <c r="MD30" s="142"/>
      <c r="ME30" s="142"/>
      <c r="MF30" s="142"/>
      <c r="MG30" s="142"/>
      <c r="MH30" s="142"/>
      <c r="MI30" s="142"/>
      <c r="MJ30" s="142"/>
      <c r="MK30" s="142"/>
      <c r="ML30" s="142"/>
      <c r="MM30" s="142"/>
      <c r="MN30" s="142"/>
      <c r="MO30" s="142"/>
      <c r="MP30" s="142"/>
      <c r="MQ30" s="142"/>
      <c r="MR30" s="142"/>
      <c r="MS30" s="142"/>
      <c r="MT30" s="142"/>
      <c r="MU30" s="142"/>
      <c r="MV30" s="142"/>
      <c r="MW30" s="142"/>
      <c r="MX30" s="142"/>
      <c r="MY30" s="142"/>
      <c r="MZ30" s="142"/>
      <c r="NA30" s="142"/>
      <c r="NB30" s="142"/>
      <c r="NC30" s="142"/>
      <c r="ND30" s="142"/>
      <c r="NE30" s="142"/>
      <c r="NF30" s="142"/>
      <c r="NG30" s="142"/>
      <c r="NH30" s="142"/>
      <c r="NI30" s="142"/>
      <c r="NJ30" s="142"/>
      <c r="NK30" s="142"/>
      <c r="NL30" s="142"/>
      <c r="NM30" s="142"/>
      <c r="NN30" s="142"/>
      <c r="NO30" s="142"/>
      <c r="NP30" s="142"/>
      <c r="NQ30" s="142"/>
      <c r="NR30" s="142"/>
      <c r="NS30" s="142"/>
      <c r="NT30" s="142"/>
      <c r="NU30" s="142"/>
      <c r="NV30" s="142"/>
      <c r="NW30" s="142"/>
      <c r="NX30" s="142"/>
      <c r="NY30" s="142"/>
      <c r="NZ30" s="142"/>
      <c r="OA30" s="142"/>
      <c r="OB30" s="142"/>
      <c r="OC30" s="142"/>
      <c r="OD30" s="142"/>
      <c r="OE30" s="142"/>
      <c r="OF30" s="142"/>
      <c r="OG30" s="142"/>
      <c r="OH30" s="142"/>
      <c r="OI30" s="142"/>
      <c r="OJ30" s="142"/>
      <c r="OK30" s="142"/>
      <c r="OL30" s="142"/>
      <c r="OM30" s="142"/>
      <c r="ON30" s="142"/>
      <c r="OO30" s="142"/>
      <c r="OP30" s="142"/>
      <c r="OQ30" s="142"/>
      <c r="OR30" s="142"/>
      <c r="OS30" s="142"/>
      <c r="OT30" s="142"/>
      <c r="OU30" s="142"/>
      <c r="OV30" s="142"/>
      <c r="OW30" s="142"/>
      <c r="OX30" s="142"/>
      <c r="OY30" s="142"/>
      <c r="OZ30" s="142"/>
      <c r="PA30" s="142"/>
      <c r="PB30" s="142"/>
      <c r="PC30" s="142"/>
      <c r="PD30" s="142"/>
      <c r="PE30" s="142"/>
      <c r="PF30" s="142"/>
      <c r="PG30" s="142"/>
      <c r="PH30" s="142"/>
      <c r="PI30" s="142"/>
      <c r="PJ30" s="142"/>
      <c r="PK30" s="142"/>
      <c r="PL30" s="142"/>
      <c r="PM30" s="142"/>
      <c r="PN30" s="142"/>
      <c r="PO30" s="142"/>
      <c r="PP30" s="142"/>
      <c r="PQ30" s="142"/>
      <c r="PR30" s="142"/>
      <c r="PS30" s="142"/>
      <c r="PT30" s="142"/>
      <c r="PU30" s="142"/>
      <c r="PV30" s="142"/>
      <c r="PW30" s="142"/>
      <c r="PX30" s="142"/>
      <c r="PY30" s="142"/>
      <c r="PZ30" s="142"/>
      <c r="QA30" s="142"/>
      <c r="QB30" s="142"/>
      <c r="QC30" s="142"/>
      <c r="QD30" s="142"/>
      <c r="QE30" s="142"/>
      <c r="QF30" s="142"/>
      <c r="QG30" s="142"/>
      <c r="QH30" s="142"/>
      <c r="QI30" s="142"/>
      <c r="QJ30" s="142"/>
      <c r="QK30" s="142"/>
      <c r="QL30" s="142"/>
      <c r="QM30" s="142"/>
      <c r="QN30" s="142"/>
      <c r="QO30" s="142"/>
      <c r="QP30" s="142"/>
      <c r="QQ30" s="142"/>
      <c r="QR30" s="142"/>
      <c r="QS30" s="142"/>
      <c r="QT30" s="142"/>
      <c r="QU30" s="142"/>
      <c r="QV30" s="142"/>
      <c r="QW30" s="142"/>
      <c r="QX30" s="142"/>
      <c r="QY30" s="142"/>
      <c r="QZ30" s="142"/>
      <c r="RA30" s="142"/>
      <c r="RB30" s="142"/>
      <c r="RC30" s="142"/>
      <c r="RD30" s="142"/>
      <c r="RE30" s="142"/>
      <c r="RF30" s="142"/>
      <c r="RG30" s="142"/>
      <c r="RH30" s="142"/>
      <c r="RI30" s="142"/>
      <c r="RJ30" s="142"/>
      <c r="RK30" s="142"/>
      <c r="RL30" s="142"/>
      <c r="RM30" s="142"/>
      <c r="RN30" s="142"/>
      <c r="RO30" s="142"/>
      <c r="RP30" s="142"/>
      <c r="RQ30" s="142"/>
    </row>
    <row r="31" spans="1:485" s="130" customFormat="1" ht="13.5" customHeight="1" thickBot="1" x14ac:dyDescent="0.25">
      <c r="A31" s="123"/>
      <c r="B31" s="404" t="s">
        <v>31</v>
      </c>
      <c r="C31" s="405"/>
      <c r="D31" s="405"/>
      <c r="E31" s="406"/>
      <c r="F31" s="406"/>
      <c r="G31" s="406"/>
      <c r="H31" s="405"/>
      <c r="I31" s="406"/>
      <c r="J31" s="406"/>
      <c r="K31" s="406"/>
      <c r="L31" s="407"/>
      <c r="M31" s="405"/>
      <c r="N31" s="406"/>
      <c r="O31" s="406"/>
      <c r="P31" s="406"/>
      <c r="Q31" s="408"/>
      <c r="R31" s="405"/>
      <c r="S31" s="406"/>
      <c r="T31" s="409"/>
      <c r="U31" s="406"/>
      <c r="V31" s="407"/>
      <c r="W31" s="405"/>
      <c r="X31" s="406"/>
      <c r="Y31" s="406"/>
      <c r="Z31" s="406"/>
      <c r="AA31" s="407"/>
      <c r="AB31" s="410"/>
      <c r="AC31" s="411"/>
      <c r="AD31" s="411"/>
      <c r="AE31" s="411"/>
      <c r="AF31" s="412"/>
      <c r="AG31" s="107"/>
      <c r="AH31" s="406"/>
      <c r="AI31" s="406"/>
      <c r="AJ31" s="406"/>
      <c r="AK31" s="413"/>
      <c r="AL31" s="405"/>
      <c r="AM31" s="406"/>
      <c r="AN31" s="406"/>
      <c r="AO31" s="406"/>
      <c r="AP31" s="407"/>
      <c r="AQ31" s="405"/>
      <c r="AR31" s="414"/>
      <c r="AS31" s="406"/>
      <c r="AT31" s="406"/>
      <c r="AU31" s="407"/>
      <c r="AV31" s="406"/>
      <c r="AW31" s="406"/>
      <c r="AX31" s="406"/>
      <c r="AY31" s="407"/>
      <c r="AZ31" s="405"/>
      <c r="BA31" s="406"/>
      <c r="BB31" s="415"/>
      <c r="BC31" s="406"/>
      <c r="BD31" s="407"/>
      <c r="BE31" s="416"/>
      <c r="BF31" s="417"/>
      <c r="BG31" s="417"/>
      <c r="BH31" s="417"/>
      <c r="BI31" s="418"/>
      <c r="BJ31" s="306"/>
      <c r="BK31" s="406"/>
      <c r="BL31" s="406"/>
      <c r="BM31" s="414"/>
      <c r="BN31" s="407"/>
      <c r="BO31" s="405"/>
      <c r="BP31" s="406"/>
      <c r="BQ31" s="406"/>
      <c r="BR31" s="406"/>
      <c r="BS31" s="407"/>
      <c r="BT31" s="405"/>
      <c r="BU31" s="406"/>
      <c r="BV31" s="415"/>
      <c r="BW31" s="406"/>
      <c r="BX31" s="407"/>
      <c r="BY31" s="405"/>
      <c r="BZ31" s="406"/>
      <c r="CA31" s="406"/>
      <c r="CB31" s="414"/>
      <c r="CC31" s="407"/>
      <c r="CD31" s="405"/>
      <c r="CE31" s="406"/>
      <c r="CF31" s="406"/>
      <c r="CG31" s="406"/>
      <c r="CH31" s="407"/>
      <c r="CI31" s="200">
        <v>0</v>
      </c>
      <c r="CJ31" s="419">
        <v>68</v>
      </c>
      <c r="CK31" s="201">
        <v>0</v>
      </c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  <c r="EG31" s="142"/>
      <c r="EH31" s="142"/>
      <c r="EI31" s="142"/>
      <c r="EJ31" s="142"/>
      <c r="EK31" s="142"/>
      <c r="EL31" s="142"/>
      <c r="EM31" s="142"/>
      <c r="EN31" s="142"/>
      <c r="EO31" s="142"/>
      <c r="EP31" s="142"/>
      <c r="EQ31" s="142"/>
      <c r="ER31" s="142"/>
      <c r="ES31" s="142"/>
      <c r="ET31" s="142"/>
      <c r="EU31" s="142"/>
      <c r="EV31" s="142"/>
      <c r="EW31" s="142"/>
      <c r="EX31" s="142"/>
      <c r="EY31" s="142"/>
      <c r="EZ31" s="142"/>
      <c r="FA31" s="142"/>
      <c r="FB31" s="142"/>
      <c r="FC31" s="142"/>
      <c r="FD31" s="142"/>
      <c r="FE31" s="142"/>
      <c r="FF31" s="142"/>
      <c r="FG31" s="142"/>
      <c r="FH31" s="142"/>
      <c r="FI31" s="142"/>
      <c r="FJ31" s="142"/>
      <c r="FK31" s="142"/>
      <c r="FL31" s="142"/>
      <c r="FM31" s="142"/>
      <c r="FN31" s="142"/>
      <c r="FO31" s="142"/>
      <c r="FP31" s="142"/>
      <c r="FQ31" s="142"/>
      <c r="FR31" s="142"/>
      <c r="FS31" s="142"/>
      <c r="FT31" s="142"/>
      <c r="FU31" s="142"/>
      <c r="FV31" s="142"/>
      <c r="FW31" s="142"/>
      <c r="FX31" s="142"/>
      <c r="FY31" s="142"/>
      <c r="FZ31" s="142"/>
      <c r="GA31" s="142"/>
      <c r="GB31" s="142"/>
      <c r="GC31" s="142"/>
      <c r="GD31" s="142"/>
      <c r="GE31" s="142"/>
      <c r="GF31" s="142"/>
      <c r="GG31" s="142"/>
      <c r="GH31" s="142"/>
      <c r="GI31" s="142"/>
      <c r="GJ31" s="142"/>
      <c r="GK31" s="142"/>
      <c r="GL31" s="142"/>
      <c r="GM31" s="142"/>
      <c r="GN31" s="142"/>
      <c r="GO31" s="142"/>
      <c r="GP31" s="142"/>
      <c r="GQ31" s="142"/>
      <c r="GR31" s="142"/>
      <c r="GS31" s="142"/>
      <c r="GT31" s="142"/>
      <c r="GU31" s="142"/>
      <c r="GV31" s="142"/>
      <c r="GW31" s="142"/>
      <c r="GX31" s="142"/>
      <c r="GY31" s="142"/>
      <c r="GZ31" s="142"/>
      <c r="HA31" s="142"/>
      <c r="HB31" s="142"/>
      <c r="HC31" s="142"/>
      <c r="HD31" s="142"/>
      <c r="HE31" s="142"/>
      <c r="HF31" s="142"/>
      <c r="HG31" s="142"/>
      <c r="HH31" s="142"/>
      <c r="HI31" s="142"/>
      <c r="HJ31" s="142"/>
      <c r="HK31" s="142"/>
      <c r="HL31" s="142"/>
      <c r="HM31" s="142"/>
      <c r="HN31" s="142"/>
      <c r="HO31" s="142"/>
      <c r="HP31" s="142"/>
      <c r="HQ31" s="142"/>
      <c r="HR31" s="142"/>
      <c r="HS31" s="142"/>
      <c r="HT31" s="142"/>
      <c r="HU31" s="142"/>
      <c r="HV31" s="142"/>
      <c r="HW31" s="142"/>
      <c r="HX31" s="142"/>
      <c r="HY31" s="142"/>
      <c r="HZ31" s="142"/>
      <c r="IA31" s="142"/>
      <c r="IB31" s="142"/>
      <c r="IC31" s="142"/>
      <c r="ID31" s="142"/>
      <c r="IE31" s="142"/>
      <c r="IF31" s="142"/>
      <c r="IG31" s="142"/>
      <c r="IH31" s="142"/>
      <c r="II31" s="142"/>
      <c r="IJ31" s="142"/>
      <c r="IK31" s="142"/>
      <c r="IL31" s="142"/>
      <c r="IM31" s="142"/>
      <c r="IN31" s="142"/>
      <c r="IO31" s="142"/>
      <c r="IP31" s="142"/>
      <c r="IQ31" s="142"/>
      <c r="IR31" s="142"/>
      <c r="IS31" s="142"/>
      <c r="IT31" s="142"/>
      <c r="IU31" s="142"/>
      <c r="IV31" s="142"/>
      <c r="IW31" s="142"/>
      <c r="IX31" s="142"/>
      <c r="IY31" s="142"/>
      <c r="IZ31" s="142"/>
      <c r="JA31" s="142"/>
      <c r="JB31" s="142"/>
      <c r="JC31" s="142"/>
      <c r="JD31" s="142"/>
      <c r="JE31" s="142"/>
      <c r="JF31" s="142"/>
      <c r="JG31" s="142"/>
      <c r="JH31" s="142"/>
      <c r="JI31" s="142"/>
      <c r="JJ31" s="142"/>
      <c r="JK31" s="142"/>
      <c r="JL31" s="142"/>
      <c r="JM31" s="142"/>
      <c r="JN31" s="142"/>
      <c r="JO31" s="142"/>
      <c r="JP31" s="142"/>
      <c r="JQ31" s="142"/>
      <c r="JR31" s="142"/>
      <c r="JS31" s="142"/>
      <c r="JT31" s="142"/>
      <c r="JU31" s="142"/>
      <c r="JV31" s="142"/>
      <c r="JW31" s="142"/>
      <c r="JX31" s="142"/>
      <c r="JY31" s="142"/>
      <c r="JZ31" s="142"/>
      <c r="KA31" s="142"/>
      <c r="KB31" s="142"/>
      <c r="KC31" s="142"/>
      <c r="KD31" s="142"/>
      <c r="KE31" s="142"/>
      <c r="KF31" s="142"/>
      <c r="KG31" s="142"/>
      <c r="KH31" s="142"/>
      <c r="KI31" s="142"/>
      <c r="KJ31" s="142"/>
      <c r="KK31" s="142"/>
      <c r="KL31" s="142"/>
      <c r="KM31" s="142"/>
      <c r="KN31" s="142"/>
      <c r="KO31" s="142"/>
      <c r="KP31" s="142"/>
      <c r="KQ31" s="142"/>
      <c r="KR31" s="142"/>
      <c r="KS31" s="142"/>
      <c r="KT31" s="142"/>
      <c r="KU31" s="142"/>
      <c r="KV31" s="142"/>
      <c r="KW31" s="142"/>
      <c r="KX31" s="142"/>
      <c r="KY31" s="142"/>
      <c r="KZ31" s="142"/>
      <c r="LA31" s="142"/>
      <c r="LB31" s="142"/>
      <c r="LC31" s="142"/>
      <c r="LD31" s="142"/>
      <c r="LE31" s="142"/>
      <c r="LF31" s="142"/>
      <c r="LG31" s="142"/>
      <c r="LH31" s="142"/>
      <c r="LI31" s="142"/>
      <c r="LJ31" s="142"/>
      <c r="LK31" s="142"/>
      <c r="LL31" s="142"/>
      <c r="LM31" s="142"/>
      <c r="LN31" s="142"/>
      <c r="LO31" s="142"/>
      <c r="LP31" s="142"/>
      <c r="LQ31" s="142"/>
      <c r="LR31" s="142"/>
      <c r="LS31" s="142"/>
      <c r="LT31" s="142"/>
      <c r="LU31" s="142"/>
      <c r="LV31" s="142"/>
      <c r="LW31" s="142"/>
      <c r="LX31" s="142"/>
      <c r="LY31" s="142"/>
      <c r="LZ31" s="142"/>
      <c r="MA31" s="142"/>
      <c r="MB31" s="142"/>
      <c r="MC31" s="142"/>
      <c r="MD31" s="142"/>
      <c r="ME31" s="142"/>
      <c r="MF31" s="142"/>
      <c r="MG31" s="142"/>
      <c r="MH31" s="142"/>
      <c r="MI31" s="142"/>
      <c r="MJ31" s="142"/>
      <c r="MK31" s="142"/>
      <c r="ML31" s="142"/>
      <c r="MM31" s="142"/>
      <c r="MN31" s="142"/>
      <c r="MO31" s="142"/>
      <c r="MP31" s="142"/>
      <c r="MQ31" s="142"/>
      <c r="MR31" s="142"/>
      <c r="MS31" s="142"/>
      <c r="MT31" s="142"/>
      <c r="MU31" s="142"/>
      <c r="MV31" s="142"/>
      <c r="MW31" s="142"/>
      <c r="MX31" s="142"/>
      <c r="MY31" s="142"/>
      <c r="MZ31" s="142"/>
      <c r="NA31" s="142"/>
      <c r="NB31" s="142"/>
      <c r="NC31" s="142"/>
      <c r="ND31" s="142"/>
      <c r="NE31" s="142"/>
      <c r="NF31" s="142"/>
      <c r="NG31" s="142"/>
      <c r="NH31" s="142"/>
      <c r="NI31" s="142"/>
      <c r="NJ31" s="142"/>
      <c r="NK31" s="142"/>
      <c r="NL31" s="142"/>
      <c r="NM31" s="142"/>
      <c r="NN31" s="142"/>
      <c r="NO31" s="142"/>
      <c r="NP31" s="142"/>
      <c r="NQ31" s="142"/>
      <c r="NR31" s="142"/>
      <c r="NS31" s="142"/>
      <c r="NT31" s="142"/>
      <c r="NU31" s="142"/>
      <c r="NV31" s="142"/>
      <c r="NW31" s="142"/>
      <c r="NX31" s="142"/>
      <c r="NY31" s="142"/>
      <c r="NZ31" s="142"/>
      <c r="OA31" s="142"/>
      <c r="OB31" s="142"/>
      <c r="OC31" s="142"/>
      <c r="OD31" s="142"/>
      <c r="OE31" s="142"/>
      <c r="OF31" s="142"/>
      <c r="OG31" s="142"/>
      <c r="OH31" s="142"/>
      <c r="OI31" s="142"/>
      <c r="OJ31" s="142"/>
      <c r="OK31" s="142"/>
      <c r="OL31" s="142"/>
      <c r="OM31" s="142"/>
      <c r="ON31" s="142"/>
      <c r="OO31" s="142"/>
      <c r="OP31" s="142"/>
      <c r="OQ31" s="142"/>
      <c r="OR31" s="142"/>
      <c r="OS31" s="142"/>
      <c r="OT31" s="142"/>
      <c r="OU31" s="142"/>
      <c r="OV31" s="142"/>
      <c r="OW31" s="142"/>
      <c r="OX31" s="142"/>
      <c r="OY31" s="142"/>
      <c r="OZ31" s="142"/>
      <c r="PA31" s="142"/>
      <c r="PB31" s="142"/>
      <c r="PC31" s="142"/>
      <c r="PD31" s="142"/>
      <c r="PE31" s="142"/>
      <c r="PF31" s="142"/>
      <c r="PG31" s="142"/>
      <c r="PH31" s="142"/>
      <c r="PI31" s="142"/>
      <c r="PJ31" s="142"/>
      <c r="PK31" s="142"/>
      <c r="PL31" s="142"/>
      <c r="PM31" s="142"/>
      <c r="PN31" s="142"/>
      <c r="PO31" s="142"/>
      <c r="PP31" s="142"/>
      <c r="PQ31" s="142"/>
      <c r="PR31" s="142"/>
      <c r="PS31" s="142"/>
      <c r="PT31" s="142"/>
      <c r="PU31" s="142"/>
      <c r="PV31" s="142"/>
      <c r="PW31" s="142"/>
      <c r="PX31" s="142"/>
      <c r="PY31" s="142"/>
      <c r="PZ31" s="142"/>
      <c r="QA31" s="142"/>
      <c r="QB31" s="142"/>
      <c r="QC31" s="142"/>
      <c r="QD31" s="142"/>
      <c r="QE31" s="142"/>
      <c r="QF31" s="142"/>
      <c r="QG31" s="142"/>
      <c r="QH31" s="142"/>
      <c r="QI31" s="142"/>
      <c r="QJ31" s="142"/>
      <c r="QK31" s="142"/>
      <c r="QL31" s="142"/>
      <c r="QM31" s="142"/>
      <c r="QN31" s="142"/>
      <c r="QO31" s="142"/>
      <c r="QP31" s="142"/>
      <c r="QQ31" s="142"/>
      <c r="QR31" s="142"/>
      <c r="QS31" s="142"/>
      <c r="QT31" s="142"/>
      <c r="QU31" s="142"/>
      <c r="QV31" s="142"/>
      <c r="QW31" s="142"/>
      <c r="QX31" s="142"/>
      <c r="QY31" s="142"/>
      <c r="QZ31" s="142"/>
      <c r="RA31" s="142"/>
      <c r="RB31" s="142"/>
      <c r="RC31" s="142"/>
      <c r="RD31" s="142"/>
      <c r="RE31" s="142"/>
      <c r="RF31" s="142"/>
      <c r="RG31" s="142"/>
      <c r="RH31" s="142"/>
      <c r="RI31" s="142"/>
      <c r="RJ31" s="142"/>
      <c r="RK31" s="142"/>
      <c r="RL31" s="142"/>
      <c r="RM31" s="142"/>
      <c r="RN31" s="142"/>
      <c r="RO31" s="142"/>
      <c r="RP31" s="142"/>
      <c r="RQ31" s="142"/>
    </row>
    <row r="32" spans="1:485" s="130" customFormat="1" ht="13.5" customHeight="1" thickBot="1" x14ac:dyDescent="0.25">
      <c r="A32" s="123"/>
      <c r="B32" s="404" t="s">
        <v>12</v>
      </c>
      <c r="C32" s="405"/>
      <c r="D32" s="405"/>
      <c r="E32" s="406"/>
      <c r="F32" s="406"/>
      <c r="G32" s="406"/>
      <c r="H32" s="405"/>
      <c r="I32" s="406"/>
      <c r="J32" s="406"/>
      <c r="K32" s="406"/>
      <c r="L32" s="407"/>
      <c r="M32" s="405"/>
      <c r="N32" s="406"/>
      <c r="O32" s="406"/>
      <c r="P32" s="406"/>
      <c r="Q32" s="408"/>
      <c r="R32" s="405"/>
      <c r="S32" s="406"/>
      <c r="T32" s="409"/>
      <c r="U32" s="406"/>
      <c r="V32" s="407"/>
      <c r="W32" s="405"/>
      <c r="X32" s="406"/>
      <c r="Y32" s="406"/>
      <c r="Z32" s="406"/>
      <c r="AA32" s="407"/>
      <c r="AB32" s="410"/>
      <c r="AC32" s="411"/>
      <c r="AD32" s="411"/>
      <c r="AE32" s="411"/>
      <c r="AF32" s="412"/>
      <c r="AG32" s="107"/>
      <c r="AH32" s="406"/>
      <c r="AI32" s="406"/>
      <c r="AJ32" s="406"/>
      <c r="AK32" s="413"/>
      <c r="AL32" s="405"/>
      <c r="AM32" s="406"/>
      <c r="AN32" s="406"/>
      <c r="AO32" s="406"/>
      <c r="AP32" s="407"/>
      <c r="AQ32" s="405"/>
      <c r="AR32" s="414"/>
      <c r="AS32" s="406"/>
      <c r="AT32" s="406"/>
      <c r="AU32" s="407"/>
      <c r="AV32" s="406"/>
      <c r="AW32" s="406"/>
      <c r="AX32" s="406" t="s">
        <v>91</v>
      </c>
      <c r="AY32" s="407"/>
      <c r="AZ32" s="405"/>
      <c r="BA32" s="406"/>
      <c r="BB32" s="415"/>
      <c r="BC32" s="406"/>
      <c r="BD32" s="407"/>
      <c r="BE32" s="416"/>
      <c r="BF32" s="417"/>
      <c r="BG32" s="417"/>
      <c r="BH32" s="417"/>
      <c r="BI32" s="418"/>
      <c r="BJ32" s="306"/>
      <c r="BK32" s="406"/>
      <c r="BL32" s="406"/>
      <c r="BM32" s="414"/>
      <c r="BN32" s="407"/>
      <c r="BO32" s="405"/>
      <c r="BP32" s="406"/>
      <c r="BQ32" s="406"/>
      <c r="BR32" s="406"/>
      <c r="BS32" s="407"/>
      <c r="BT32" s="405"/>
      <c r="BU32" s="406"/>
      <c r="BV32" s="415"/>
      <c r="BW32" s="406"/>
      <c r="BX32" s="407"/>
      <c r="BY32" s="405"/>
      <c r="BZ32" s="406"/>
      <c r="CA32" s="406"/>
      <c r="CB32" s="414"/>
      <c r="CC32" s="407"/>
      <c r="CD32" s="405"/>
      <c r="CE32" s="406"/>
      <c r="CF32" s="406"/>
      <c r="CG32" s="406"/>
      <c r="CH32" s="407"/>
      <c r="CI32" s="200">
        <v>1</v>
      </c>
      <c r="CJ32" s="419">
        <v>170</v>
      </c>
      <c r="CK32" s="201">
        <v>0.6</v>
      </c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  <c r="DG32" s="142"/>
      <c r="DH32" s="142"/>
      <c r="DI32" s="142"/>
      <c r="DJ32" s="142"/>
      <c r="DK32" s="142"/>
      <c r="DL32" s="142"/>
      <c r="DM32" s="142"/>
      <c r="DN32" s="142"/>
      <c r="DO32" s="142"/>
      <c r="DP32" s="142"/>
      <c r="DQ32" s="142"/>
      <c r="DR32" s="142"/>
      <c r="DS32" s="142"/>
      <c r="DT32" s="142"/>
      <c r="DU32" s="142"/>
      <c r="DV32" s="142"/>
      <c r="DW32" s="142"/>
      <c r="DX32" s="142"/>
      <c r="DY32" s="142"/>
      <c r="DZ32" s="142"/>
      <c r="EA32" s="142"/>
      <c r="EB32" s="142"/>
      <c r="EC32" s="142"/>
      <c r="ED32" s="142"/>
      <c r="EE32" s="142"/>
      <c r="EF32" s="142"/>
      <c r="EG32" s="142"/>
      <c r="EH32" s="142"/>
      <c r="EI32" s="142"/>
      <c r="EJ32" s="142"/>
      <c r="EK32" s="142"/>
      <c r="EL32" s="142"/>
      <c r="EM32" s="142"/>
      <c r="EN32" s="142"/>
      <c r="EO32" s="142"/>
      <c r="EP32" s="142"/>
      <c r="EQ32" s="142"/>
      <c r="ER32" s="142"/>
      <c r="ES32" s="142"/>
      <c r="ET32" s="142"/>
      <c r="EU32" s="142"/>
      <c r="EV32" s="142"/>
      <c r="EW32" s="142"/>
      <c r="EX32" s="142"/>
      <c r="EY32" s="142"/>
      <c r="EZ32" s="142"/>
      <c r="FA32" s="142"/>
      <c r="FB32" s="142"/>
      <c r="FC32" s="142"/>
      <c r="FD32" s="142"/>
      <c r="FE32" s="142"/>
      <c r="FF32" s="142"/>
      <c r="FG32" s="142"/>
      <c r="FH32" s="142"/>
      <c r="FI32" s="142"/>
      <c r="FJ32" s="142"/>
      <c r="FK32" s="142"/>
      <c r="FL32" s="142"/>
      <c r="FM32" s="142"/>
      <c r="FN32" s="142"/>
      <c r="FO32" s="142"/>
      <c r="FP32" s="142"/>
      <c r="FQ32" s="142"/>
      <c r="FR32" s="142"/>
      <c r="FS32" s="142"/>
      <c r="FT32" s="142"/>
      <c r="FU32" s="142"/>
      <c r="FV32" s="142"/>
      <c r="FW32" s="142"/>
      <c r="FX32" s="142"/>
      <c r="FY32" s="142"/>
      <c r="FZ32" s="142"/>
      <c r="GA32" s="142"/>
      <c r="GB32" s="142"/>
      <c r="GC32" s="142"/>
      <c r="GD32" s="142"/>
      <c r="GE32" s="142"/>
      <c r="GF32" s="142"/>
      <c r="GG32" s="142"/>
      <c r="GH32" s="142"/>
      <c r="GI32" s="142"/>
      <c r="GJ32" s="142"/>
      <c r="GK32" s="142"/>
      <c r="GL32" s="142"/>
      <c r="GM32" s="142"/>
      <c r="GN32" s="142"/>
      <c r="GO32" s="142"/>
      <c r="GP32" s="142"/>
      <c r="GQ32" s="142"/>
      <c r="GR32" s="142"/>
      <c r="GS32" s="142"/>
      <c r="GT32" s="142"/>
      <c r="GU32" s="142"/>
      <c r="GV32" s="142"/>
      <c r="GW32" s="142"/>
      <c r="GX32" s="142"/>
      <c r="GY32" s="142"/>
      <c r="GZ32" s="142"/>
      <c r="HA32" s="142"/>
      <c r="HB32" s="142"/>
      <c r="HC32" s="142"/>
      <c r="HD32" s="142"/>
      <c r="HE32" s="142"/>
      <c r="HF32" s="142"/>
      <c r="HG32" s="142"/>
      <c r="HH32" s="142"/>
      <c r="HI32" s="142"/>
      <c r="HJ32" s="142"/>
      <c r="HK32" s="142"/>
      <c r="HL32" s="142"/>
      <c r="HM32" s="142"/>
      <c r="HN32" s="142"/>
      <c r="HO32" s="142"/>
      <c r="HP32" s="142"/>
      <c r="HQ32" s="142"/>
      <c r="HR32" s="142"/>
      <c r="HS32" s="142"/>
      <c r="HT32" s="142"/>
      <c r="HU32" s="142"/>
      <c r="HV32" s="142"/>
      <c r="HW32" s="142"/>
      <c r="HX32" s="142"/>
      <c r="HY32" s="142"/>
      <c r="HZ32" s="142"/>
      <c r="IA32" s="142"/>
      <c r="IB32" s="142"/>
      <c r="IC32" s="142"/>
      <c r="ID32" s="142"/>
      <c r="IE32" s="142"/>
      <c r="IF32" s="142"/>
      <c r="IG32" s="142"/>
      <c r="IH32" s="142"/>
      <c r="II32" s="142"/>
      <c r="IJ32" s="142"/>
      <c r="IK32" s="142"/>
      <c r="IL32" s="142"/>
      <c r="IM32" s="142"/>
      <c r="IN32" s="142"/>
      <c r="IO32" s="142"/>
      <c r="IP32" s="142"/>
      <c r="IQ32" s="142"/>
      <c r="IR32" s="142"/>
      <c r="IS32" s="142"/>
      <c r="IT32" s="142"/>
      <c r="IU32" s="142"/>
      <c r="IV32" s="142"/>
      <c r="IW32" s="142"/>
      <c r="IX32" s="142"/>
      <c r="IY32" s="142"/>
      <c r="IZ32" s="142"/>
      <c r="JA32" s="142"/>
      <c r="JB32" s="142"/>
      <c r="JC32" s="142"/>
      <c r="JD32" s="142"/>
      <c r="JE32" s="142"/>
      <c r="JF32" s="142"/>
      <c r="JG32" s="142"/>
      <c r="JH32" s="142"/>
      <c r="JI32" s="142"/>
      <c r="JJ32" s="142"/>
      <c r="JK32" s="142"/>
      <c r="JL32" s="142"/>
      <c r="JM32" s="142"/>
      <c r="JN32" s="142"/>
      <c r="JO32" s="142"/>
      <c r="JP32" s="142"/>
      <c r="JQ32" s="142"/>
      <c r="JR32" s="142"/>
      <c r="JS32" s="142"/>
      <c r="JT32" s="142"/>
      <c r="JU32" s="142"/>
      <c r="JV32" s="142"/>
      <c r="JW32" s="142"/>
      <c r="JX32" s="142"/>
      <c r="JY32" s="142"/>
      <c r="JZ32" s="142"/>
      <c r="KA32" s="142"/>
      <c r="KB32" s="142"/>
      <c r="KC32" s="142"/>
      <c r="KD32" s="142"/>
      <c r="KE32" s="142"/>
      <c r="KF32" s="142"/>
      <c r="KG32" s="142"/>
      <c r="KH32" s="142"/>
      <c r="KI32" s="142"/>
      <c r="KJ32" s="142"/>
      <c r="KK32" s="142"/>
      <c r="KL32" s="142"/>
      <c r="KM32" s="142"/>
      <c r="KN32" s="142"/>
      <c r="KO32" s="142"/>
      <c r="KP32" s="142"/>
      <c r="KQ32" s="142"/>
      <c r="KR32" s="142"/>
      <c r="KS32" s="142"/>
      <c r="KT32" s="142"/>
      <c r="KU32" s="142"/>
      <c r="KV32" s="142"/>
      <c r="KW32" s="142"/>
      <c r="KX32" s="142"/>
      <c r="KY32" s="142"/>
      <c r="KZ32" s="142"/>
      <c r="LA32" s="142"/>
      <c r="LB32" s="142"/>
      <c r="LC32" s="142"/>
      <c r="LD32" s="142"/>
      <c r="LE32" s="142"/>
      <c r="LF32" s="142"/>
      <c r="LG32" s="142"/>
      <c r="LH32" s="142"/>
      <c r="LI32" s="142"/>
      <c r="LJ32" s="142"/>
      <c r="LK32" s="142"/>
      <c r="LL32" s="142"/>
      <c r="LM32" s="142"/>
      <c r="LN32" s="142"/>
      <c r="LO32" s="142"/>
      <c r="LP32" s="142"/>
      <c r="LQ32" s="142"/>
      <c r="LR32" s="142"/>
      <c r="LS32" s="142"/>
      <c r="LT32" s="142"/>
      <c r="LU32" s="142"/>
      <c r="LV32" s="142"/>
      <c r="LW32" s="142"/>
      <c r="LX32" s="142"/>
      <c r="LY32" s="142"/>
      <c r="LZ32" s="142"/>
      <c r="MA32" s="142"/>
      <c r="MB32" s="142"/>
      <c r="MC32" s="142"/>
      <c r="MD32" s="142"/>
      <c r="ME32" s="142"/>
      <c r="MF32" s="142"/>
      <c r="MG32" s="142"/>
      <c r="MH32" s="142"/>
      <c r="MI32" s="142"/>
      <c r="MJ32" s="142"/>
      <c r="MK32" s="142"/>
      <c r="ML32" s="142"/>
      <c r="MM32" s="142"/>
      <c r="MN32" s="142"/>
      <c r="MO32" s="142"/>
      <c r="MP32" s="142"/>
      <c r="MQ32" s="142"/>
      <c r="MR32" s="142"/>
      <c r="MS32" s="142"/>
      <c r="MT32" s="142"/>
      <c r="MU32" s="142"/>
      <c r="MV32" s="142"/>
      <c r="MW32" s="142"/>
      <c r="MX32" s="142"/>
      <c r="MY32" s="142"/>
      <c r="MZ32" s="142"/>
      <c r="NA32" s="142"/>
      <c r="NB32" s="142"/>
      <c r="NC32" s="142"/>
      <c r="ND32" s="142"/>
      <c r="NE32" s="142"/>
      <c r="NF32" s="142"/>
      <c r="NG32" s="142"/>
      <c r="NH32" s="142"/>
      <c r="NI32" s="142"/>
      <c r="NJ32" s="142"/>
      <c r="NK32" s="142"/>
      <c r="NL32" s="142"/>
      <c r="NM32" s="142"/>
      <c r="NN32" s="142"/>
      <c r="NO32" s="142"/>
      <c r="NP32" s="142"/>
      <c r="NQ32" s="142"/>
      <c r="NR32" s="142"/>
      <c r="NS32" s="142"/>
      <c r="NT32" s="142"/>
      <c r="NU32" s="142"/>
      <c r="NV32" s="142"/>
      <c r="NW32" s="142"/>
      <c r="NX32" s="142"/>
      <c r="NY32" s="142"/>
      <c r="NZ32" s="142"/>
      <c r="OA32" s="142"/>
      <c r="OB32" s="142"/>
      <c r="OC32" s="142"/>
      <c r="OD32" s="142"/>
      <c r="OE32" s="142"/>
      <c r="OF32" s="142"/>
      <c r="OG32" s="142"/>
      <c r="OH32" s="142"/>
      <c r="OI32" s="142"/>
      <c r="OJ32" s="142"/>
      <c r="OK32" s="142"/>
      <c r="OL32" s="142"/>
      <c r="OM32" s="142"/>
      <c r="ON32" s="142"/>
      <c r="OO32" s="142"/>
      <c r="OP32" s="142"/>
      <c r="OQ32" s="142"/>
      <c r="OR32" s="142"/>
      <c r="OS32" s="142"/>
      <c r="OT32" s="142"/>
      <c r="OU32" s="142"/>
      <c r="OV32" s="142"/>
      <c r="OW32" s="142"/>
      <c r="OX32" s="142"/>
      <c r="OY32" s="142"/>
      <c r="OZ32" s="142"/>
      <c r="PA32" s="142"/>
      <c r="PB32" s="142"/>
      <c r="PC32" s="142"/>
      <c r="PD32" s="142"/>
      <c r="PE32" s="142"/>
      <c r="PF32" s="142"/>
      <c r="PG32" s="142"/>
      <c r="PH32" s="142"/>
      <c r="PI32" s="142"/>
      <c r="PJ32" s="142"/>
      <c r="PK32" s="142"/>
      <c r="PL32" s="142"/>
      <c r="PM32" s="142"/>
      <c r="PN32" s="142"/>
      <c r="PO32" s="142"/>
      <c r="PP32" s="142"/>
      <c r="PQ32" s="142"/>
      <c r="PR32" s="142"/>
      <c r="PS32" s="142"/>
      <c r="PT32" s="142"/>
      <c r="PU32" s="142"/>
      <c r="PV32" s="142"/>
      <c r="PW32" s="142"/>
      <c r="PX32" s="142"/>
      <c r="PY32" s="142"/>
      <c r="PZ32" s="142"/>
      <c r="QA32" s="142"/>
      <c r="QB32" s="142"/>
      <c r="QC32" s="142"/>
      <c r="QD32" s="142"/>
      <c r="QE32" s="142"/>
      <c r="QF32" s="142"/>
      <c r="QG32" s="142"/>
      <c r="QH32" s="142"/>
      <c r="QI32" s="142"/>
      <c r="QJ32" s="142"/>
      <c r="QK32" s="142"/>
      <c r="QL32" s="142"/>
      <c r="QM32" s="142"/>
      <c r="QN32" s="142"/>
      <c r="QO32" s="142"/>
      <c r="QP32" s="142"/>
      <c r="QQ32" s="142"/>
      <c r="QR32" s="142"/>
      <c r="QS32" s="142"/>
      <c r="QT32" s="142"/>
      <c r="QU32" s="142"/>
      <c r="QV32" s="142"/>
      <c r="QW32" s="142"/>
      <c r="QX32" s="142"/>
      <c r="QY32" s="142"/>
      <c r="QZ32" s="142"/>
      <c r="RA32" s="142"/>
      <c r="RB32" s="142"/>
      <c r="RC32" s="142"/>
      <c r="RD32" s="142"/>
      <c r="RE32" s="142"/>
      <c r="RF32" s="142"/>
      <c r="RG32" s="142"/>
      <c r="RH32" s="142"/>
      <c r="RI32" s="142"/>
      <c r="RJ32" s="142"/>
      <c r="RK32" s="142"/>
      <c r="RL32" s="142"/>
      <c r="RM32" s="142"/>
      <c r="RN32" s="142"/>
      <c r="RO32" s="142"/>
      <c r="RP32" s="142"/>
      <c r="RQ32" s="142"/>
    </row>
    <row r="33" spans="1:485" s="130" customFormat="1" ht="13.5" customHeight="1" thickBot="1" x14ac:dyDescent="0.25">
      <c r="A33" s="123"/>
      <c r="B33" s="404" t="s">
        <v>37</v>
      </c>
      <c r="C33" s="405"/>
      <c r="D33" s="405"/>
      <c r="E33" s="406"/>
      <c r="F33" s="406"/>
      <c r="G33" s="406"/>
      <c r="H33" s="405"/>
      <c r="I33" s="406"/>
      <c r="J33" s="406"/>
      <c r="K33" s="406"/>
      <c r="L33" s="407"/>
      <c r="M33" s="405"/>
      <c r="N33" s="406"/>
      <c r="O33" s="406"/>
      <c r="P33" s="406"/>
      <c r="Q33" s="408"/>
      <c r="R33" s="405"/>
      <c r="S33" s="406"/>
      <c r="T33" s="409"/>
      <c r="U33" s="406"/>
      <c r="V33" s="407"/>
      <c r="W33" s="405"/>
      <c r="X33" s="406"/>
      <c r="Y33" s="406"/>
      <c r="Z33" s="406"/>
      <c r="AA33" s="407"/>
      <c r="AB33" s="410"/>
      <c r="AC33" s="411"/>
      <c r="AD33" s="411"/>
      <c r="AE33" s="411"/>
      <c r="AF33" s="412"/>
      <c r="AG33" s="107"/>
      <c r="AH33" s="406"/>
      <c r="AI33" s="406"/>
      <c r="AJ33" s="406"/>
      <c r="AK33" s="413"/>
      <c r="AL33" s="405"/>
      <c r="AM33" s="406"/>
      <c r="AN33" s="406"/>
      <c r="AO33" s="406"/>
      <c r="AP33" s="407"/>
      <c r="AQ33" s="405"/>
      <c r="AR33" s="414"/>
      <c r="AS33" s="406"/>
      <c r="AT33" s="406"/>
      <c r="AU33" s="407"/>
      <c r="AV33" s="406"/>
      <c r="AW33" s="406"/>
      <c r="AX33" s="406"/>
      <c r="AY33" s="407"/>
      <c r="AZ33" s="405"/>
      <c r="BA33" s="406"/>
      <c r="BB33" s="415"/>
      <c r="BC33" s="406"/>
      <c r="BD33" s="407"/>
      <c r="BE33" s="416"/>
      <c r="BF33" s="417"/>
      <c r="BG33" s="417"/>
      <c r="BH33" s="417"/>
      <c r="BI33" s="418"/>
      <c r="BJ33" s="306"/>
      <c r="BK33" s="406"/>
      <c r="BL33" s="406"/>
      <c r="BM33" s="414"/>
      <c r="BN33" s="407"/>
      <c r="BO33" s="405"/>
      <c r="BP33" s="406"/>
      <c r="BQ33" s="406"/>
      <c r="BR33" s="406"/>
      <c r="BS33" s="407"/>
      <c r="BT33" s="405"/>
      <c r="BU33" s="406"/>
      <c r="BV33" s="415"/>
      <c r="BW33" s="406"/>
      <c r="BX33" s="407"/>
      <c r="BY33" s="405"/>
      <c r="BZ33" s="406"/>
      <c r="CA33" s="406"/>
      <c r="CB33" s="414"/>
      <c r="CC33" s="407"/>
      <c r="CD33" s="405"/>
      <c r="CE33" s="406"/>
      <c r="CF33" s="406"/>
      <c r="CG33" s="406"/>
      <c r="CH33" s="407"/>
      <c r="CI33" s="200">
        <v>0</v>
      </c>
      <c r="CJ33" s="419">
        <v>68</v>
      </c>
      <c r="CK33" s="201">
        <v>0</v>
      </c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2"/>
      <c r="DX33" s="142"/>
      <c r="DY33" s="142"/>
      <c r="DZ33" s="142"/>
      <c r="EA33" s="142"/>
      <c r="EB33" s="142"/>
      <c r="EC33" s="142"/>
      <c r="ED33" s="142"/>
      <c r="EE33" s="142"/>
      <c r="EF33" s="142"/>
      <c r="EG33" s="142"/>
      <c r="EH33" s="142"/>
      <c r="EI33" s="142"/>
      <c r="EJ33" s="142"/>
      <c r="EK33" s="142"/>
      <c r="EL33" s="142"/>
      <c r="EM33" s="142"/>
      <c r="EN33" s="142"/>
      <c r="EO33" s="142"/>
      <c r="EP33" s="142"/>
      <c r="EQ33" s="142"/>
      <c r="ER33" s="142"/>
      <c r="ES33" s="142"/>
      <c r="ET33" s="142"/>
      <c r="EU33" s="142"/>
      <c r="EV33" s="142"/>
      <c r="EW33" s="142"/>
      <c r="EX33" s="142"/>
      <c r="EY33" s="142"/>
      <c r="EZ33" s="142"/>
      <c r="FA33" s="142"/>
      <c r="FB33" s="142"/>
      <c r="FC33" s="142"/>
      <c r="FD33" s="142"/>
      <c r="FE33" s="142"/>
      <c r="FF33" s="142"/>
      <c r="FG33" s="142"/>
      <c r="FH33" s="142"/>
      <c r="FI33" s="142"/>
      <c r="FJ33" s="142"/>
      <c r="FK33" s="142"/>
      <c r="FL33" s="142"/>
      <c r="FM33" s="142"/>
      <c r="FN33" s="142"/>
      <c r="FO33" s="142"/>
      <c r="FP33" s="142"/>
      <c r="FQ33" s="142"/>
      <c r="FR33" s="142"/>
      <c r="FS33" s="142"/>
      <c r="FT33" s="142"/>
      <c r="FU33" s="142"/>
      <c r="FV33" s="142"/>
      <c r="FW33" s="142"/>
      <c r="FX33" s="142"/>
      <c r="FY33" s="142"/>
      <c r="FZ33" s="142"/>
      <c r="GA33" s="142"/>
      <c r="GB33" s="142"/>
      <c r="GC33" s="142"/>
      <c r="GD33" s="142"/>
      <c r="GE33" s="142"/>
      <c r="GF33" s="142"/>
      <c r="GG33" s="142"/>
      <c r="GH33" s="142"/>
      <c r="GI33" s="142"/>
      <c r="GJ33" s="142"/>
      <c r="GK33" s="142"/>
      <c r="GL33" s="142"/>
      <c r="GM33" s="142"/>
      <c r="GN33" s="142"/>
      <c r="GO33" s="142"/>
      <c r="GP33" s="142"/>
      <c r="GQ33" s="142"/>
      <c r="GR33" s="142"/>
      <c r="GS33" s="142"/>
      <c r="GT33" s="142"/>
      <c r="GU33" s="142"/>
      <c r="GV33" s="142"/>
      <c r="GW33" s="142"/>
      <c r="GX33" s="142"/>
      <c r="GY33" s="142"/>
      <c r="GZ33" s="142"/>
      <c r="HA33" s="142"/>
      <c r="HB33" s="142"/>
      <c r="HC33" s="142"/>
      <c r="HD33" s="142"/>
      <c r="HE33" s="142"/>
      <c r="HF33" s="142"/>
      <c r="HG33" s="142"/>
      <c r="HH33" s="142"/>
      <c r="HI33" s="142"/>
      <c r="HJ33" s="142"/>
      <c r="HK33" s="142"/>
      <c r="HL33" s="142"/>
      <c r="HM33" s="142"/>
      <c r="HN33" s="142"/>
      <c r="HO33" s="142"/>
      <c r="HP33" s="142"/>
      <c r="HQ33" s="142"/>
      <c r="HR33" s="142"/>
      <c r="HS33" s="142"/>
      <c r="HT33" s="142"/>
      <c r="HU33" s="142"/>
      <c r="HV33" s="142"/>
      <c r="HW33" s="142"/>
      <c r="HX33" s="142"/>
      <c r="HY33" s="142"/>
      <c r="HZ33" s="142"/>
      <c r="IA33" s="142"/>
      <c r="IB33" s="142"/>
      <c r="IC33" s="142"/>
      <c r="ID33" s="142"/>
      <c r="IE33" s="142"/>
      <c r="IF33" s="142"/>
      <c r="IG33" s="142"/>
      <c r="IH33" s="142"/>
      <c r="II33" s="142"/>
      <c r="IJ33" s="142"/>
      <c r="IK33" s="142"/>
      <c r="IL33" s="142"/>
      <c r="IM33" s="142"/>
      <c r="IN33" s="142"/>
      <c r="IO33" s="142"/>
      <c r="IP33" s="142"/>
      <c r="IQ33" s="142"/>
      <c r="IR33" s="142"/>
      <c r="IS33" s="142"/>
      <c r="IT33" s="142"/>
      <c r="IU33" s="142"/>
      <c r="IV33" s="142"/>
      <c r="IW33" s="142"/>
      <c r="IX33" s="142"/>
      <c r="IY33" s="142"/>
      <c r="IZ33" s="142"/>
      <c r="JA33" s="142"/>
      <c r="JB33" s="142"/>
      <c r="JC33" s="142"/>
      <c r="JD33" s="142"/>
      <c r="JE33" s="142"/>
      <c r="JF33" s="142"/>
      <c r="JG33" s="142"/>
      <c r="JH33" s="142"/>
      <c r="JI33" s="142"/>
      <c r="JJ33" s="142"/>
      <c r="JK33" s="142"/>
      <c r="JL33" s="142"/>
      <c r="JM33" s="142"/>
      <c r="JN33" s="142"/>
      <c r="JO33" s="142"/>
      <c r="JP33" s="142"/>
      <c r="JQ33" s="142"/>
      <c r="JR33" s="142"/>
      <c r="JS33" s="142"/>
      <c r="JT33" s="142"/>
      <c r="JU33" s="142"/>
      <c r="JV33" s="142"/>
      <c r="JW33" s="142"/>
      <c r="JX33" s="142"/>
      <c r="JY33" s="142"/>
      <c r="JZ33" s="142"/>
      <c r="KA33" s="142"/>
      <c r="KB33" s="142"/>
      <c r="KC33" s="142"/>
      <c r="KD33" s="142"/>
      <c r="KE33" s="142"/>
      <c r="KF33" s="142"/>
      <c r="KG33" s="142"/>
      <c r="KH33" s="142"/>
      <c r="KI33" s="142"/>
      <c r="KJ33" s="142"/>
      <c r="KK33" s="142"/>
      <c r="KL33" s="142"/>
      <c r="KM33" s="142"/>
      <c r="KN33" s="142"/>
      <c r="KO33" s="142"/>
      <c r="KP33" s="142"/>
      <c r="KQ33" s="142"/>
      <c r="KR33" s="142"/>
      <c r="KS33" s="142"/>
      <c r="KT33" s="142"/>
      <c r="KU33" s="142"/>
      <c r="KV33" s="142"/>
      <c r="KW33" s="142"/>
      <c r="KX33" s="142"/>
      <c r="KY33" s="142"/>
      <c r="KZ33" s="142"/>
      <c r="LA33" s="142"/>
      <c r="LB33" s="142"/>
      <c r="LC33" s="142"/>
      <c r="LD33" s="142"/>
      <c r="LE33" s="142"/>
      <c r="LF33" s="142"/>
      <c r="LG33" s="142"/>
      <c r="LH33" s="142"/>
      <c r="LI33" s="142"/>
      <c r="LJ33" s="142"/>
      <c r="LK33" s="142"/>
      <c r="LL33" s="142"/>
      <c r="LM33" s="142"/>
      <c r="LN33" s="142"/>
      <c r="LO33" s="142"/>
      <c r="LP33" s="142"/>
      <c r="LQ33" s="142"/>
      <c r="LR33" s="142"/>
      <c r="LS33" s="142"/>
      <c r="LT33" s="142"/>
      <c r="LU33" s="142"/>
      <c r="LV33" s="142"/>
      <c r="LW33" s="142"/>
      <c r="LX33" s="142"/>
      <c r="LY33" s="142"/>
      <c r="LZ33" s="142"/>
      <c r="MA33" s="142"/>
      <c r="MB33" s="142"/>
      <c r="MC33" s="142"/>
      <c r="MD33" s="142"/>
      <c r="ME33" s="142"/>
      <c r="MF33" s="142"/>
      <c r="MG33" s="142"/>
      <c r="MH33" s="142"/>
      <c r="MI33" s="142"/>
      <c r="MJ33" s="142"/>
      <c r="MK33" s="142"/>
      <c r="ML33" s="142"/>
      <c r="MM33" s="142"/>
      <c r="MN33" s="142"/>
      <c r="MO33" s="142"/>
      <c r="MP33" s="142"/>
      <c r="MQ33" s="142"/>
      <c r="MR33" s="142"/>
      <c r="MS33" s="142"/>
      <c r="MT33" s="142"/>
      <c r="MU33" s="142"/>
      <c r="MV33" s="142"/>
      <c r="MW33" s="142"/>
      <c r="MX33" s="142"/>
      <c r="MY33" s="142"/>
      <c r="MZ33" s="142"/>
      <c r="NA33" s="142"/>
      <c r="NB33" s="142"/>
      <c r="NC33" s="142"/>
      <c r="ND33" s="142"/>
      <c r="NE33" s="142"/>
      <c r="NF33" s="142"/>
      <c r="NG33" s="142"/>
      <c r="NH33" s="142"/>
      <c r="NI33" s="142"/>
      <c r="NJ33" s="142"/>
      <c r="NK33" s="142"/>
      <c r="NL33" s="142"/>
      <c r="NM33" s="142"/>
      <c r="NN33" s="142"/>
      <c r="NO33" s="142"/>
      <c r="NP33" s="142"/>
      <c r="NQ33" s="142"/>
      <c r="NR33" s="142"/>
      <c r="NS33" s="142"/>
      <c r="NT33" s="142"/>
      <c r="NU33" s="142"/>
      <c r="NV33" s="142"/>
      <c r="NW33" s="142"/>
      <c r="NX33" s="142"/>
      <c r="NY33" s="142"/>
      <c r="NZ33" s="142"/>
      <c r="OA33" s="142"/>
      <c r="OB33" s="142"/>
      <c r="OC33" s="142"/>
      <c r="OD33" s="142"/>
      <c r="OE33" s="142"/>
      <c r="OF33" s="142"/>
      <c r="OG33" s="142"/>
      <c r="OH33" s="142"/>
      <c r="OI33" s="142"/>
      <c r="OJ33" s="142"/>
      <c r="OK33" s="142"/>
      <c r="OL33" s="142"/>
      <c r="OM33" s="142"/>
      <c r="ON33" s="142"/>
      <c r="OO33" s="142"/>
      <c r="OP33" s="142"/>
      <c r="OQ33" s="142"/>
      <c r="OR33" s="142"/>
      <c r="OS33" s="142"/>
      <c r="OT33" s="142"/>
      <c r="OU33" s="142"/>
      <c r="OV33" s="142"/>
      <c r="OW33" s="142"/>
      <c r="OX33" s="142"/>
      <c r="OY33" s="142"/>
      <c r="OZ33" s="142"/>
      <c r="PA33" s="142"/>
      <c r="PB33" s="142"/>
      <c r="PC33" s="142"/>
      <c r="PD33" s="142"/>
      <c r="PE33" s="142"/>
      <c r="PF33" s="142"/>
      <c r="PG33" s="142"/>
      <c r="PH33" s="142"/>
      <c r="PI33" s="142"/>
      <c r="PJ33" s="142"/>
      <c r="PK33" s="142"/>
      <c r="PL33" s="142"/>
      <c r="PM33" s="142"/>
      <c r="PN33" s="142"/>
      <c r="PO33" s="142"/>
      <c r="PP33" s="142"/>
      <c r="PQ33" s="142"/>
      <c r="PR33" s="142"/>
      <c r="PS33" s="142"/>
      <c r="PT33" s="142"/>
      <c r="PU33" s="142"/>
      <c r="PV33" s="142"/>
      <c r="PW33" s="142"/>
      <c r="PX33" s="142"/>
      <c r="PY33" s="142"/>
      <c r="PZ33" s="142"/>
      <c r="QA33" s="142"/>
      <c r="QB33" s="142"/>
      <c r="QC33" s="142"/>
      <c r="QD33" s="142"/>
      <c r="QE33" s="142"/>
      <c r="QF33" s="142"/>
      <c r="QG33" s="142"/>
      <c r="QH33" s="142"/>
      <c r="QI33" s="142"/>
      <c r="QJ33" s="142"/>
      <c r="QK33" s="142"/>
      <c r="QL33" s="142"/>
      <c r="QM33" s="142"/>
      <c r="QN33" s="142"/>
      <c r="QO33" s="142"/>
      <c r="QP33" s="142"/>
      <c r="QQ33" s="142"/>
      <c r="QR33" s="142"/>
      <c r="QS33" s="142"/>
      <c r="QT33" s="142"/>
      <c r="QU33" s="142"/>
      <c r="QV33" s="142"/>
      <c r="QW33" s="142"/>
      <c r="QX33" s="142"/>
      <c r="QY33" s="142"/>
      <c r="QZ33" s="142"/>
      <c r="RA33" s="142"/>
      <c r="RB33" s="142"/>
      <c r="RC33" s="142"/>
      <c r="RD33" s="142"/>
      <c r="RE33" s="142"/>
      <c r="RF33" s="142"/>
      <c r="RG33" s="142"/>
      <c r="RH33" s="142"/>
      <c r="RI33" s="142"/>
      <c r="RJ33" s="142"/>
      <c r="RK33" s="142"/>
      <c r="RL33" s="142"/>
      <c r="RM33" s="142"/>
      <c r="RN33" s="142"/>
      <c r="RO33" s="142"/>
      <c r="RP33" s="142"/>
      <c r="RQ33" s="142"/>
    </row>
    <row r="34" spans="1:485" s="130" customFormat="1" ht="13.5" customHeight="1" thickBot="1" x14ac:dyDescent="0.25">
      <c r="A34" s="123"/>
      <c r="B34" s="404" t="s">
        <v>14</v>
      </c>
      <c r="C34" s="405"/>
      <c r="D34" s="405"/>
      <c r="E34" s="406"/>
      <c r="F34" s="406"/>
      <c r="G34" s="406"/>
      <c r="H34" s="405"/>
      <c r="I34" s="406"/>
      <c r="J34" s="406"/>
      <c r="K34" s="406"/>
      <c r="L34" s="407"/>
      <c r="M34" s="405"/>
      <c r="N34" s="406"/>
      <c r="O34" s="406"/>
      <c r="P34" s="406"/>
      <c r="Q34" s="408"/>
      <c r="R34" s="405"/>
      <c r="S34" s="406"/>
      <c r="T34" s="409"/>
      <c r="U34" s="406"/>
      <c r="V34" s="407"/>
      <c r="W34" s="405"/>
      <c r="X34" s="406"/>
      <c r="Y34" s="406"/>
      <c r="Z34" s="406"/>
      <c r="AA34" s="407"/>
      <c r="AB34" s="410"/>
      <c r="AC34" s="411"/>
      <c r="AD34" s="411"/>
      <c r="AE34" s="411"/>
      <c r="AF34" s="412"/>
      <c r="AG34" s="107"/>
      <c r="AH34" s="406"/>
      <c r="AI34" s="406"/>
      <c r="AJ34" s="406"/>
      <c r="AK34" s="413"/>
      <c r="AL34" s="405"/>
      <c r="AM34" s="406"/>
      <c r="AN34" s="406"/>
      <c r="AO34" s="406"/>
      <c r="AP34" s="407"/>
      <c r="AQ34" s="405"/>
      <c r="AR34" s="414"/>
      <c r="AS34" s="406"/>
      <c r="AT34" s="406"/>
      <c r="AU34" s="407"/>
      <c r="AV34" s="406"/>
      <c r="AW34" s="406"/>
      <c r="AX34" s="406"/>
      <c r="AY34" s="407"/>
      <c r="AZ34" s="405"/>
      <c r="BA34" s="406"/>
      <c r="BB34" s="415"/>
      <c r="BC34" s="406"/>
      <c r="BD34" s="407"/>
      <c r="BE34" s="416"/>
      <c r="BF34" s="417"/>
      <c r="BG34" s="417"/>
      <c r="BH34" s="417"/>
      <c r="BI34" s="418"/>
      <c r="BJ34" s="306"/>
      <c r="BK34" s="406"/>
      <c r="BL34" s="406"/>
      <c r="BM34" s="414"/>
      <c r="BN34" s="407"/>
      <c r="BO34" s="405"/>
      <c r="BP34" s="406"/>
      <c r="BQ34" s="406"/>
      <c r="BR34" s="406"/>
      <c r="BS34" s="407"/>
      <c r="BT34" s="405"/>
      <c r="BU34" s="406"/>
      <c r="BV34" s="415"/>
      <c r="BW34" s="406"/>
      <c r="BX34" s="407"/>
      <c r="BY34" s="405"/>
      <c r="BZ34" s="406"/>
      <c r="CA34" s="406"/>
      <c r="CB34" s="414"/>
      <c r="CC34" s="407"/>
      <c r="CD34" s="405"/>
      <c r="CE34" s="406"/>
      <c r="CF34" s="406"/>
      <c r="CG34" s="406"/>
      <c r="CH34" s="407"/>
      <c r="CI34" s="200">
        <v>0</v>
      </c>
      <c r="CJ34" s="419">
        <v>34</v>
      </c>
      <c r="CK34" s="201">
        <v>0</v>
      </c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2"/>
      <c r="DJ34" s="142"/>
      <c r="DK34" s="142"/>
      <c r="DL34" s="142"/>
      <c r="DM34" s="142"/>
      <c r="DN34" s="142"/>
      <c r="DO34" s="142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G34" s="142"/>
      <c r="EH34" s="142"/>
      <c r="EI34" s="142"/>
      <c r="EJ34" s="142"/>
      <c r="EK34" s="142"/>
      <c r="EL34" s="142"/>
      <c r="EM34" s="142"/>
      <c r="EN34" s="142"/>
      <c r="EO34" s="142"/>
      <c r="EP34" s="142"/>
      <c r="EQ34" s="142"/>
      <c r="ER34" s="142"/>
      <c r="ES34" s="142"/>
      <c r="ET34" s="142"/>
      <c r="EU34" s="142"/>
      <c r="EV34" s="142"/>
      <c r="EW34" s="142"/>
      <c r="EX34" s="142"/>
      <c r="EY34" s="142"/>
      <c r="EZ34" s="142"/>
      <c r="FA34" s="142"/>
      <c r="FB34" s="142"/>
      <c r="FC34" s="142"/>
      <c r="FD34" s="142"/>
      <c r="FE34" s="142"/>
      <c r="FF34" s="142"/>
      <c r="FG34" s="142"/>
      <c r="FH34" s="142"/>
      <c r="FI34" s="142"/>
      <c r="FJ34" s="142"/>
      <c r="FK34" s="142"/>
      <c r="FL34" s="142"/>
      <c r="FM34" s="142"/>
      <c r="FN34" s="142"/>
      <c r="FO34" s="142"/>
      <c r="FP34" s="142"/>
      <c r="FQ34" s="142"/>
      <c r="FR34" s="142"/>
      <c r="FS34" s="142"/>
      <c r="FT34" s="142"/>
      <c r="FU34" s="142"/>
      <c r="FV34" s="142"/>
      <c r="FW34" s="142"/>
      <c r="FX34" s="142"/>
      <c r="FY34" s="142"/>
      <c r="FZ34" s="142"/>
      <c r="GA34" s="142"/>
      <c r="GB34" s="142"/>
      <c r="GC34" s="142"/>
      <c r="GD34" s="142"/>
      <c r="GE34" s="142"/>
      <c r="GF34" s="142"/>
      <c r="GG34" s="142"/>
      <c r="GH34" s="142"/>
      <c r="GI34" s="142"/>
      <c r="GJ34" s="142"/>
      <c r="GK34" s="142"/>
      <c r="GL34" s="142"/>
      <c r="GM34" s="142"/>
      <c r="GN34" s="142"/>
      <c r="GO34" s="142"/>
      <c r="GP34" s="142"/>
      <c r="GQ34" s="142"/>
      <c r="GR34" s="142"/>
      <c r="GS34" s="142"/>
      <c r="GT34" s="142"/>
      <c r="GU34" s="142"/>
      <c r="GV34" s="142"/>
      <c r="GW34" s="142"/>
      <c r="GX34" s="142"/>
      <c r="GY34" s="142"/>
      <c r="GZ34" s="142"/>
      <c r="HA34" s="142"/>
      <c r="HB34" s="142"/>
      <c r="HC34" s="142"/>
      <c r="HD34" s="142"/>
      <c r="HE34" s="142"/>
      <c r="HF34" s="142"/>
      <c r="HG34" s="142"/>
      <c r="HH34" s="142"/>
      <c r="HI34" s="142"/>
      <c r="HJ34" s="142"/>
      <c r="HK34" s="142"/>
      <c r="HL34" s="142"/>
      <c r="HM34" s="142"/>
      <c r="HN34" s="142"/>
      <c r="HO34" s="142"/>
      <c r="HP34" s="142"/>
      <c r="HQ34" s="142"/>
      <c r="HR34" s="142"/>
      <c r="HS34" s="142"/>
      <c r="HT34" s="142"/>
      <c r="HU34" s="142"/>
      <c r="HV34" s="142"/>
      <c r="HW34" s="142"/>
      <c r="HX34" s="142"/>
      <c r="HY34" s="142"/>
      <c r="HZ34" s="142"/>
      <c r="IA34" s="142"/>
      <c r="IB34" s="142"/>
      <c r="IC34" s="142"/>
      <c r="ID34" s="142"/>
      <c r="IE34" s="142"/>
      <c r="IF34" s="142"/>
      <c r="IG34" s="142"/>
      <c r="IH34" s="142"/>
      <c r="II34" s="142"/>
      <c r="IJ34" s="142"/>
      <c r="IK34" s="142"/>
      <c r="IL34" s="142"/>
      <c r="IM34" s="142"/>
      <c r="IN34" s="142"/>
      <c r="IO34" s="142"/>
      <c r="IP34" s="142"/>
      <c r="IQ34" s="142"/>
      <c r="IR34" s="142"/>
      <c r="IS34" s="142"/>
      <c r="IT34" s="142"/>
      <c r="IU34" s="142"/>
      <c r="IV34" s="142"/>
      <c r="IW34" s="142"/>
      <c r="IX34" s="142"/>
      <c r="IY34" s="142"/>
      <c r="IZ34" s="142"/>
      <c r="JA34" s="142"/>
      <c r="JB34" s="142"/>
      <c r="JC34" s="142"/>
      <c r="JD34" s="142"/>
      <c r="JE34" s="142"/>
      <c r="JF34" s="142"/>
      <c r="JG34" s="142"/>
      <c r="JH34" s="142"/>
      <c r="JI34" s="142"/>
      <c r="JJ34" s="142"/>
      <c r="JK34" s="142"/>
      <c r="JL34" s="142"/>
      <c r="JM34" s="142"/>
      <c r="JN34" s="142"/>
      <c r="JO34" s="142"/>
      <c r="JP34" s="142"/>
      <c r="JQ34" s="142"/>
      <c r="JR34" s="142"/>
      <c r="JS34" s="142"/>
      <c r="JT34" s="142"/>
      <c r="JU34" s="142"/>
      <c r="JV34" s="142"/>
      <c r="JW34" s="142"/>
      <c r="JX34" s="142"/>
      <c r="JY34" s="142"/>
      <c r="JZ34" s="142"/>
      <c r="KA34" s="142"/>
      <c r="KB34" s="142"/>
      <c r="KC34" s="142"/>
      <c r="KD34" s="142"/>
      <c r="KE34" s="142"/>
      <c r="KF34" s="142"/>
      <c r="KG34" s="142"/>
      <c r="KH34" s="142"/>
      <c r="KI34" s="142"/>
      <c r="KJ34" s="142"/>
      <c r="KK34" s="142"/>
      <c r="KL34" s="142"/>
      <c r="KM34" s="142"/>
      <c r="KN34" s="142"/>
      <c r="KO34" s="142"/>
      <c r="KP34" s="142"/>
      <c r="KQ34" s="142"/>
      <c r="KR34" s="142"/>
      <c r="KS34" s="142"/>
      <c r="KT34" s="142"/>
      <c r="KU34" s="142"/>
      <c r="KV34" s="142"/>
      <c r="KW34" s="142"/>
      <c r="KX34" s="142"/>
      <c r="KY34" s="142"/>
      <c r="KZ34" s="142"/>
      <c r="LA34" s="142"/>
      <c r="LB34" s="142"/>
      <c r="LC34" s="142"/>
      <c r="LD34" s="142"/>
      <c r="LE34" s="142"/>
      <c r="LF34" s="142"/>
      <c r="LG34" s="142"/>
      <c r="LH34" s="142"/>
      <c r="LI34" s="142"/>
      <c r="LJ34" s="142"/>
      <c r="LK34" s="142"/>
      <c r="LL34" s="142"/>
      <c r="LM34" s="142"/>
      <c r="LN34" s="142"/>
      <c r="LO34" s="142"/>
      <c r="LP34" s="142"/>
      <c r="LQ34" s="142"/>
      <c r="LR34" s="142"/>
      <c r="LS34" s="142"/>
      <c r="LT34" s="142"/>
      <c r="LU34" s="142"/>
      <c r="LV34" s="142"/>
      <c r="LW34" s="142"/>
      <c r="LX34" s="142"/>
      <c r="LY34" s="142"/>
      <c r="LZ34" s="142"/>
      <c r="MA34" s="142"/>
      <c r="MB34" s="142"/>
      <c r="MC34" s="142"/>
      <c r="MD34" s="142"/>
      <c r="ME34" s="142"/>
      <c r="MF34" s="142"/>
      <c r="MG34" s="142"/>
      <c r="MH34" s="142"/>
      <c r="MI34" s="142"/>
      <c r="MJ34" s="142"/>
      <c r="MK34" s="142"/>
      <c r="ML34" s="142"/>
      <c r="MM34" s="142"/>
      <c r="MN34" s="142"/>
      <c r="MO34" s="142"/>
      <c r="MP34" s="142"/>
      <c r="MQ34" s="142"/>
      <c r="MR34" s="142"/>
      <c r="MS34" s="142"/>
      <c r="MT34" s="142"/>
      <c r="MU34" s="142"/>
      <c r="MV34" s="142"/>
      <c r="MW34" s="142"/>
      <c r="MX34" s="142"/>
      <c r="MY34" s="142"/>
      <c r="MZ34" s="142"/>
      <c r="NA34" s="142"/>
      <c r="NB34" s="142"/>
      <c r="NC34" s="142"/>
      <c r="ND34" s="142"/>
      <c r="NE34" s="142"/>
      <c r="NF34" s="142"/>
      <c r="NG34" s="142"/>
      <c r="NH34" s="142"/>
      <c r="NI34" s="142"/>
      <c r="NJ34" s="142"/>
      <c r="NK34" s="142"/>
      <c r="NL34" s="142"/>
      <c r="NM34" s="142"/>
      <c r="NN34" s="142"/>
      <c r="NO34" s="142"/>
      <c r="NP34" s="142"/>
      <c r="NQ34" s="142"/>
      <c r="NR34" s="142"/>
      <c r="NS34" s="142"/>
      <c r="NT34" s="142"/>
      <c r="NU34" s="142"/>
      <c r="NV34" s="142"/>
      <c r="NW34" s="142"/>
      <c r="NX34" s="142"/>
      <c r="NY34" s="142"/>
      <c r="NZ34" s="142"/>
      <c r="OA34" s="142"/>
      <c r="OB34" s="142"/>
      <c r="OC34" s="142"/>
      <c r="OD34" s="142"/>
      <c r="OE34" s="142"/>
      <c r="OF34" s="142"/>
      <c r="OG34" s="142"/>
      <c r="OH34" s="142"/>
      <c r="OI34" s="142"/>
      <c r="OJ34" s="142"/>
      <c r="OK34" s="142"/>
      <c r="OL34" s="142"/>
      <c r="OM34" s="142"/>
      <c r="ON34" s="142"/>
      <c r="OO34" s="142"/>
      <c r="OP34" s="142"/>
      <c r="OQ34" s="142"/>
      <c r="OR34" s="142"/>
      <c r="OS34" s="142"/>
      <c r="OT34" s="142"/>
      <c r="OU34" s="142"/>
      <c r="OV34" s="142"/>
      <c r="OW34" s="142"/>
      <c r="OX34" s="142"/>
      <c r="OY34" s="142"/>
      <c r="OZ34" s="142"/>
      <c r="PA34" s="142"/>
      <c r="PB34" s="142"/>
      <c r="PC34" s="142"/>
      <c r="PD34" s="142"/>
      <c r="PE34" s="142"/>
      <c r="PF34" s="142"/>
      <c r="PG34" s="142"/>
      <c r="PH34" s="142"/>
      <c r="PI34" s="142"/>
      <c r="PJ34" s="142"/>
      <c r="PK34" s="142"/>
      <c r="PL34" s="142"/>
      <c r="PM34" s="142"/>
      <c r="PN34" s="142"/>
      <c r="PO34" s="142"/>
      <c r="PP34" s="142"/>
      <c r="PQ34" s="142"/>
      <c r="PR34" s="142"/>
      <c r="PS34" s="142"/>
      <c r="PT34" s="142"/>
      <c r="PU34" s="142"/>
      <c r="PV34" s="142"/>
      <c r="PW34" s="142"/>
      <c r="PX34" s="142"/>
      <c r="PY34" s="142"/>
      <c r="PZ34" s="142"/>
      <c r="QA34" s="142"/>
      <c r="QB34" s="142"/>
      <c r="QC34" s="142"/>
      <c r="QD34" s="142"/>
      <c r="QE34" s="142"/>
      <c r="QF34" s="142"/>
      <c r="QG34" s="142"/>
      <c r="QH34" s="142"/>
      <c r="QI34" s="142"/>
      <c r="QJ34" s="142"/>
      <c r="QK34" s="142"/>
      <c r="QL34" s="142"/>
      <c r="QM34" s="142"/>
      <c r="QN34" s="142"/>
      <c r="QO34" s="142"/>
      <c r="QP34" s="142"/>
      <c r="QQ34" s="142"/>
      <c r="QR34" s="142"/>
      <c r="QS34" s="142"/>
      <c r="QT34" s="142"/>
      <c r="QU34" s="142"/>
      <c r="QV34" s="142"/>
      <c r="QW34" s="142"/>
      <c r="QX34" s="142"/>
      <c r="QY34" s="142"/>
      <c r="QZ34" s="142"/>
      <c r="RA34" s="142"/>
      <c r="RB34" s="142"/>
      <c r="RC34" s="142"/>
      <c r="RD34" s="142"/>
      <c r="RE34" s="142"/>
      <c r="RF34" s="142"/>
      <c r="RG34" s="142"/>
      <c r="RH34" s="142"/>
      <c r="RI34" s="142"/>
      <c r="RJ34" s="142"/>
      <c r="RK34" s="142"/>
      <c r="RL34" s="142"/>
      <c r="RM34" s="142"/>
      <c r="RN34" s="142"/>
      <c r="RO34" s="142"/>
      <c r="RP34" s="142"/>
      <c r="RQ34" s="142"/>
    </row>
    <row r="35" spans="1:485" s="130" customFormat="1" ht="13.5" customHeight="1" thickBot="1" x14ac:dyDescent="0.25">
      <c r="A35" s="123">
        <v>6</v>
      </c>
      <c r="B35" s="404" t="s">
        <v>18</v>
      </c>
      <c r="C35" s="405"/>
      <c r="D35" s="405"/>
      <c r="E35" s="406"/>
      <c r="F35" s="406"/>
      <c r="G35" s="406"/>
      <c r="H35" s="405"/>
      <c r="I35" s="406"/>
      <c r="J35" s="406"/>
      <c r="K35" s="406"/>
      <c r="L35" s="407"/>
      <c r="M35" s="405"/>
      <c r="N35" s="406"/>
      <c r="O35" s="406"/>
      <c r="P35" s="406"/>
      <c r="Q35" s="408"/>
      <c r="R35" s="405"/>
      <c r="S35" s="406"/>
      <c r="T35" s="409"/>
      <c r="U35" s="406"/>
      <c r="V35" s="407"/>
      <c r="W35" s="405"/>
      <c r="X35" s="406"/>
      <c r="Y35" s="406"/>
      <c r="Z35" s="406"/>
      <c r="AA35" s="407"/>
      <c r="AB35" s="410"/>
      <c r="AC35" s="411"/>
      <c r="AD35" s="411"/>
      <c r="AE35" s="411"/>
      <c r="AF35" s="412"/>
      <c r="AG35" s="107"/>
      <c r="AH35" s="406"/>
      <c r="AI35" s="406"/>
      <c r="AJ35" s="406"/>
      <c r="AK35" s="413"/>
      <c r="AL35" s="405"/>
      <c r="AM35" s="406"/>
      <c r="AN35" s="406"/>
      <c r="AO35" s="406"/>
      <c r="AP35" s="407"/>
      <c r="AQ35" s="405"/>
      <c r="AR35" s="414"/>
      <c r="AS35" s="406"/>
      <c r="AT35" s="406"/>
      <c r="AU35" s="407"/>
      <c r="AV35" s="406"/>
      <c r="AW35" s="406"/>
      <c r="AX35" s="406"/>
      <c r="AY35" s="407"/>
      <c r="AZ35" s="405"/>
      <c r="BA35" s="406"/>
      <c r="BB35" s="415"/>
      <c r="BC35" s="406"/>
      <c r="BD35" s="407"/>
      <c r="BE35" s="416"/>
      <c r="BF35" s="417"/>
      <c r="BG35" s="417"/>
      <c r="BH35" s="417"/>
      <c r="BI35" s="418"/>
      <c r="BJ35" s="306"/>
      <c r="BK35" s="406"/>
      <c r="BL35" s="406"/>
      <c r="BM35" s="414"/>
      <c r="BN35" s="407"/>
      <c r="BO35" s="405"/>
      <c r="BP35" s="406"/>
      <c r="BQ35" s="406"/>
      <c r="BR35" s="406"/>
      <c r="BS35" s="407"/>
      <c r="BT35" s="405"/>
      <c r="BU35" s="406"/>
      <c r="BV35" s="415"/>
      <c r="BW35" s="406"/>
      <c r="BX35" s="407"/>
      <c r="BY35" s="405"/>
      <c r="BZ35" s="406"/>
      <c r="CA35" s="406"/>
      <c r="CB35" s="414"/>
      <c r="CC35" s="407"/>
      <c r="CD35" s="405"/>
      <c r="CE35" s="406"/>
      <c r="CF35" s="406"/>
      <c r="CG35" s="406"/>
      <c r="CH35" s="407"/>
      <c r="CI35" s="200">
        <v>0</v>
      </c>
      <c r="CJ35" s="419">
        <v>34</v>
      </c>
      <c r="CK35" s="201">
        <v>0</v>
      </c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  <c r="DT35" s="142"/>
      <c r="DU35" s="142"/>
      <c r="DV35" s="142"/>
      <c r="DW35" s="142"/>
      <c r="DX35" s="142"/>
      <c r="DY35" s="142"/>
      <c r="DZ35" s="142"/>
      <c r="EA35" s="142"/>
      <c r="EB35" s="142"/>
      <c r="EC35" s="142"/>
      <c r="ED35" s="142"/>
      <c r="EE35" s="142"/>
      <c r="EF35" s="142"/>
      <c r="EG35" s="142"/>
      <c r="EH35" s="142"/>
      <c r="EI35" s="142"/>
      <c r="EJ35" s="142"/>
      <c r="EK35" s="142"/>
      <c r="EL35" s="142"/>
      <c r="EM35" s="142"/>
      <c r="EN35" s="142"/>
      <c r="EO35" s="142"/>
      <c r="EP35" s="142"/>
      <c r="EQ35" s="142"/>
      <c r="ER35" s="142"/>
      <c r="ES35" s="142"/>
      <c r="ET35" s="142"/>
      <c r="EU35" s="142"/>
      <c r="EV35" s="142"/>
      <c r="EW35" s="142"/>
      <c r="EX35" s="142"/>
      <c r="EY35" s="142"/>
      <c r="EZ35" s="142"/>
      <c r="FA35" s="142"/>
      <c r="FB35" s="142"/>
      <c r="FC35" s="142"/>
      <c r="FD35" s="142"/>
      <c r="FE35" s="142"/>
      <c r="FF35" s="142"/>
      <c r="FG35" s="142"/>
      <c r="FH35" s="142"/>
      <c r="FI35" s="142"/>
      <c r="FJ35" s="142"/>
      <c r="FK35" s="142"/>
      <c r="FL35" s="142"/>
      <c r="FM35" s="142"/>
      <c r="FN35" s="142"/>
      <c r="FO35" s="142"/>
      <c r="FP35" s="142"/>
      <c r="FQ35" s="142"/>
      <c r="FR35" s="142"/>
      <c r="FS35" s="142"/>
      <c r="FT35" s="142"/>
      <c r="FU35" s="142"/>
      <c r="FV35" s="142"/>
      <c r="FW35" s="142"/>
      <c r="FX35" s="142"/>
      <c r="FY35" s="142"/>
      <c r="FZ35" s="142"/>
      <c r="GA35" s="142"/>
      <c r="GB35" s="142"/>
      <c r="GC35" s="142"/>
      <c r="GD35" s="142"/>
      <c r="GE35" s="142"/>
      <c r="GF35" s="142"/>
      <c r="GG35" s="142"/>
      <c r="GH35" s="142"/>
      <c r="GI35" s="142"/>
      <c r="GJ35" s="142"/>
      <c r="GK35" s="142"/>
      <c r="GL35" s="142"/>
      <c r="GM35" s="142"/>
      <c r="GN35" s="142"/>
      <c r="GO35" s="142"/>
      <c r="GP35" s="142"/>
      <c r="GQ35" s="142"/>
      <c r="GR35" s="142"/>
      <c r="GS35" s="142"/>
      <c r="GT35" s="142"/>
      <c r="GU35" s="142"/>
      <c r="GV35" s="142"/>
      <c r="GW35" s="142"/>
      <c r="GX35" s="142"/>
      <c r="GY35" s="142"/>
      <c r="GZ35" s="142"/>
      <c r="HA35" s="142"/>
      <c r="HB35" s="142"/>
      <c r="HC35" s="142"/>
      <c r="HD35" s="142"/>
      <c r="HE35" s="142"/>
      <c r="HF35" s="142"/>
      <c r="HG35" s="142"/>
      <c r="HH35" s="142"/>
      <c r="HI35" s="142"/>
      <c r="HJ35" s="142"/>
      <c r="HK35" s="142"/>
      <c r="HL35" s="142"/>
      <c r="HM35" s="142"/>
      <c r="HN35" s="142"/>
      <c r="HO35" s="142"/>
      <c r="HP35" s="142"/>
      <c r="HQ35" s="142"/>
      <c r="HR35" s="142"/>
      <c r="HS35" s="142"/>
      <c r="HT35" s="142"/>
      <c r="HU35" s="142"/>
      <c r="HV35" s="142"/>
      <c r="HW35" s="142"/>
      <c r="HX35" s="142"/>
      <c r="HY35" s="142"/>
      <c r="HZ35" s="142"/>
      <c r="IA35" s="142"/>
      <c r="IB35" s="142"/>
      <c r="IC35" s="142"/>
      <c r="ID35" s="142"/>
      <c r="IE35" s="142"/>
      <c r="IF35" s="142"/>
      <c r="IG35" s="142"/>
      <c r="IH35" s="142"/>
      <c r="II35" s="142"/>
      <c r="IJ35" s="142"/>
      <c r="IK35" s="142"/>
      <c r="IL35" s="142"/>
      <c r="IM35" s="142"/>
      <c r="IN35" s="142"/>
      <c r="IO35" s="142"/>
      <c r="IP35" s="142"/>
      <c r="IQ35" s="142"/>
      <c r="IR35" s="142"/>
      <c r="IS35" s="142"/>
      <c r="IT35" s="142"/>
      <c r="IU35" s="142"/>
      <c r="IV35" s="142"/>
      <c r="IW35" s="142"/>
      <c r="IX35" s="142"/>
      <c r="IY35" s="142"/>
      <c r="IZ35" s="142"/>
      <c r="JA35" s="142"/>
      <c r="JB35" s="142"/>
      <c r="JC35" s="142"/>
      <c r="JD35" s="142"/>
      <c r="JE35" s="142"/>
      <c r="JF35" s="142"/>
      <c r="JG35" s="142"/>
      <c r="JH35" s="142"/>
      <c r="JI35" s="142"/>
      <c r="JJ35" s="142"/>
      <c r="JK35" s="142"/>
      <c r="JL35" s="142"/>
      <c r="JM35" s="142"/>
      <c r="JN35" s="142"/>
      <c r="JO35" s="142"/>
      <c r="JP35" s="142"/>
      <c r="JQ35" s="142"/>
      <c r="JR35" s="142"/>
      <c r="JS35" s="142"/>
      <c r="JT35" s="142"/>
      <c r="JU35" s="142"/>
      <c r="JV35" s="142"/>
      <c r="JW35" s="142"/>
      <c r="JX35" s="142"/>
      <c r="JY35" s="142"/>
      <c r="JZ35" s="142"/>
      <c r="KA35" s="142"/>
      <c r="KB35" s="142"/>
      <c r="KC35" s="142"/>
      <c r="KD35" s="142"/>
      <c r="KE35" s="142"/>
      <c r="KF35" s="142"/>
      <c r="KG35" s="142"/>
      <c r="KH35" s="142"/>
      <c r="KI35" s="142"/>
      <c r="KJ35" s="142"/>
      <c r="KK35" s="142"/>
      <c r="KL35" s="142"/>
      <c r="KM35" s="142"/>
      <c r="KN35" s="142"/>
      <c r="KO35" s="142"/>
      <c r="KP35" s="142"/>
      <c r="KQ35" s="142"/>
      <c r="KR35" s="142"/>
      <c r="KS35" s="142"/>
      <c r="KT35" s="142"/>
      <c r="KU35" s="142"/>
      <c r="KV35" s="142"/>
      <c r="KW35" s="142"/>
      <c r="KX35" s="142"/>
      <c r="KY35" s="142"/>
      <c r="KZ35" s="142"/>
      <c r="LA35" s="142"/>
      <c r="LB35" s="142"/>
      <c r="LC35" s="142"/>
      <c r="LD35" s="142"/>
      <c r="LE35" s="142"/>
      <c r="LF35" s="142"/>
      <c r="LG35" s="142"/>
      <c r="LH35" s="142"/>
      <c r="LI35" s="142"/>
      <c r="LJ35" s="142"/>
      <c r="LK35" s="142"/>
      <c r="LL35" s="142"/>
      <c r="LM35" s="142"/>
      <c r="LN35" s="142"/>
      <c r="LO35" s="142"/>
      <c r="LP35" s="142"/>
      <c r="LQ35" s="142"/>
      <c r="LR35" s="142"/>
      <c r="LS35" s="142"/>
      <c r="LT35" s="142"/>
      <c r="LU35" s="142"/>
      <c r="LV35" s="142"/>
      <c r="LW35" s="142"/>
      <c r="LX35" s="142"/>
      <c r="LY35" s="142"/>
      <c r="LZ35" s="142"/>
      <c r="MA35" s="142"/>
      <c r="MB35" s="142"/>
      <c r="MC35" s="142"/>
      <c r="MD35" s="142"/>
      <c r="ME35" s="142"/>
      <c r="MF35" s="142"/>
      <c r="MG35" s="142"/>
      <c r="MH35" s="142"/>
      <c r="MI35" s="142"/>
      <c r="MJ35" s="142"/>
      <c r="MK35" s="142"/>
      <c r="ML35" s="142"/>
      <c r="MM35" s="142"/>
      <c r="MN35" s="142"/>
      <c r="MO35" s="142"/>
      <c r="MP35" s="142"/>
      <c r="MQ35" s="142"/>
      <c r="MR35" s="142"/>
      <c r="MS35" s="142"/>
      <c r="MT35" s="142"/>
      <c r="MU35" s="142"/>
      <c r="MV35" s="142"/>
      <c r="MW35" s="142"/>
      <c r="MX35" s="142"/>
      <c r="MY35" s="142"/>
      <c r="MZ35" s="142"/>
      <c r="NA35" s="142"/>
      <c r="NB35" s="142"/>
      <c r="NC35" s="142"/>
      <c r="ND35" s="142"/>
      <c r="NE35" s="142"/>
      <c r="NF35" s="142"/>
      <c r="NG35" s="142"/>
      <c r="NH35" s="142"/>
      <c r="NI35" s="142"/>
      <c r="NJ35" s="142"/>
      <c r="NK35" s="142"/>
      <c r="NL35" s="142"/>
      <c r="NM35" s="142"/>
      <c r="NN35" s="142"/>
      <c r="NO35" s="142"/>
      <c r="NP35" s="142"/>
      <c r="NQ35" s="142"/>
      <c r="NR35" s="142"/>
      <c r="NS35" s="142"/>
      <c r="NT35" s="142"/>
      <c r="NU35" s="142"/>
      <c r="NV35" s="142"/>
      <c r="NW35" s="142"/>
      <c r="NX35" s="142"/>
      <c r="NY35" s="142"/>
      <c r="NZ35" s="142"/>
      <c r="OA35" s="142"/>
      <c r="OB35" s="142"/>
      <c r="OC35" s="142"/>
      <c r="OD35" s="142"/>
      <c r="OE35" s="142"/>
      <c r="OF35" s="142"/>
      <c r="OG35" s="142"/>
      <c r="OH35" s="142"/>
      <c r="OI35" s="142"/>
      <c r="OJ35" s="142"/>
      <c r="OK35" s="142"/>
      <c r="OL35" s="142"/>
      <c r="OM35" s="142"/>
      <c r="ON35" s="142"/>
      <c r="OO35" s="142"/>
      <c r="OP35" s="142"/>
      <c r="OQ35" s="142"/>
      <c r="OR35" s="142"/>
      <c r="OS35" s="142"/>
      <c r="OT35" s="142"/>
      <c r="OU35" s="142"/>
      <c r="OV35" s="142"/>
      <c r="OW35" s="142"/>
      <c r="OX35" s="142"/>
      <c r="OY35" s="142"/>
      <c r="OZ35" s="142"/>
      <c r="PA35" s="142"/>
      <c r="PB35" s="142"/>
      <c r="PC35" s="142"/>
      <c r="PD35" s="142"/>
      <c r="PE35" s="142"/>
      <c r="PF35" s="142"/>
      <c r="PG35" s="142"/>
      <c r="PH35" s="142"/>
      <c r="PI35" s="142"/>
      <c r="PJ35" s="142"/>
      <c r="PK35" s="142"/>
      <c r="PL35" s="142"/>
      <c r="PM35" s="142"/>
      <c r="PN35" s="142"/>
      <c r="PO35" s="142"/>
      <c r="PP35" s="142"/>
      <c r="PQ35" s="142"/>
      <c r="PR35" s="142"/>
      <c r="PS35" s="142"/>
      <c r="PT35" s="142"/>
      <c r="PU35" s="142"/>
      <c r="PV35" s="142"/>
      <c r="PW35" s="142"/>
      <c r="PX35" s="142"/>
      <c r="PY35" s="142"/>
      <c r="PZ35" s="142"/>
      <c r="QA35" s="142"/>
      <c r="QB35" s="142"/>
      <c r="QC35" s="142"/>
      <c r="QD35" s="142"/>
      <c r="QE35" s="142"/>
      <c r="QF35" s="142"/>
      <c r="QG35" s="142"/>
      <c r="QH35" s="142"/>
      <c r="QI35" s="142"/>
      <c r="QJ35" s="142"/>
      <c r="QK35" s="142"/>
      <c r="QL35" s="142"/>
      <c r="QM35" s="142"/>
      <c r="QN35" s="142"/>
      <c r="QO35" s="142"/>
      <c r="QP35" s="142"/>
      <c r="QQ35" s="142"/>
      <c r="QR35" s="142"/>
      <c r="QS35" s="142"/>
      <c r="QT35" s="142"/>
      <c r="QU35" s="142"/>
      <c r="QV35" s="142"/>
      <c r="QW35" s="142"/>
      <c r="QX35" s="142"/>
      <c r="QY35" s="142"/>
      <c r="QZ35" s="142"/>
      <c r="RA35" s="142"/>
      <c r="RB35" s="142"/>
      <c r="RC35" s="142"/>
      <c r="RD35" s="142"/>
      <c r="RE35" s="142"/>
      <c r="RF35" s="142"/>
      <c r="RG35" s="142"/>
      <c r="RH35" s="142"/>
      <c r="RI35" s="142"/>
      <c r="RJ35" s="142"/>
      <c r="RK35" s="142"/>
      <c r="RL35" s="142"/>
      <c r="RM35" s="142"/>
      <c r="RN35" s="142"/>
      <c r="RO35" s="142"/>
      <c r="RP35" s="142"/>
      <c r="RQ35" s="142"/>
    </row>
    <row r="36" spans="1:485" s="68" customFormat="1" ht="15.75" thickBot="1" x14ac:dyDescent="0.3">
      <c r="A36" s="148"/>
      <c r="B36" s="220" t="s">
        <v>15</v>
      </c>
      <c r="C36" s="213"/>
      <c r="D36" s="92"/>
      <c r="E36" s="28"/>
      <c r="F36" s="28"/>
      <c r="G36" s="28"/>
      <c r="H36" s="92"/>
      <c r="I36" s="28"/>
      <c r="J36" s="214"/>
      <c r="K36" s="153"/>
      <c r="L36" s="154"/>
      <c r="M36" s="151"/>
      <c r="N36" s="153"/>
      <c r="O36" s="153"/>
      <c r="P36" s="153"/>
      <c r="Q36" s="154"/>
      <c r="R36" s="151"/>
      <c r="S36" s="153"/>
      <c r="T36" s="153"/>
      <c r="U36" s="153"/>
      <c r="V36" s="154"/>
      <c r="W36" s="215"/>
      <c r="X36" s="216"/>
      <c r="Y36" s="216"/>
      <c r="Z36" s="216"/>
      <c r="AA36" s="217"/>
      <c r="AB36" s="285"/>
      <c r="AC36" s="286"/>
      <c r="AD36" s="286"/>
      <c r="AE36" s="286"/>
      <c r="AF36" s="287"/>
      <c r="AG36" s="107"/>
      <c r="AH36" s="216"/>
      <c r="AI36" s="216"/>
      <c r="AJ36" s="216"/>
      <c r="AK36" s="312"/>
      <c r="AL36" s="215"/>
      <c r="AM36" s="214"/>
      <c r="AN36" s="214"/>
      <c r="AO36" s="214"/>
      <c r="AP36" s="29"/>
      <c r="AQ36" s="213"/>
      <c r="AR36" s="214"/>
      <c r="AS36" s="214"/>
      <c r="AT36" s="214"/>
      <c r="AU36" s="29"/>
      <c r="AV36" s="214"/>
      <c r="AW36" s="214"/>
      <c r="AX36" s="400"/>
      <c r="AY36" s="420"/>
      <c r="AZ36" s="213"/>
      <c r="BA36" s="214"/>
      <c r="BB36" s="214"/>
      <c r="BC36" s="214"/>
      <c r="BD36" s="29"/>
      <c r="BE36" s="320"/>
      <c r="BF36" s="190"/>
      <c r="BG36" s="190"/>
      <c r="BH36" s="190"/>
      <c r="BI36" s="305"/>
      <c r="BJ36" s="306"/>
      <c r="BK36" s="214"/>
      <c r="BL36" s="28"/>
      <c r="BM36" s="28"/>
      <c r="BN36" s="420"/>
      <c r="BO36" s="92"/>
      <c r="BP36" s="28"/>
      <c r="BQ36" s="28"/>
      <c r="BR36" s="28"/>
      <c r="BS36" s="30"/>
      <c r="BT36" s="92"/>
      <c r="BU36" s="28"/>
      <c r="BV36" s="28"/>
      <c r="BW36" s="28"/>
      <c r="BX36" s="30"/>
      <c r="BY36" s="92"/>
      <c r="BZ36" s="28"/>
      <c r="CA36" s="28"/>
      <c r="CB36" s="218"/>
      <c r="CC36" s="30"/>
      <c r="CD36" s="92"/>
      <c r="CE36" s="364"/>
      <c r="CF36" s="28"/>
      <c r="CG36" s="28"/>
      <c r="CH36" s="30"/>
      <c r="CI36" s="200">
        <v>0</v>
      </c>
      <c r="CJ36" s="219">
        <v>34</v>
      </c>
      <c r="CK36" s="201">
        <v>0</v>
      </c>
      <c r="CL36" s="144"/>
      <c r="CM36" s="144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40"/>
      <c r="HD36" s="140"/>
      <c r="HE36" s="140"/>
      <c r="HF36" s="140"/>
      <c r="HG36" s="140"/>
      <c r="HH36" s="140"/>
      <c r="HI36" s="140"/>
      <c r="HJ36" s="140"/>
      <c r="HK36" s="140"/>
      <c r="HL36" s="140"/>
      <c r="HM36" s="140"/>
      <c r="HN36" s="140"/>
      <c r="HO36" s="140"/>
      <c r="HP36" s="140"/>
      <c r="HQ36" s="140"/>
      <c r="HR36" s="140"/>
      <c r="HS36" s="140"/>
      <c r="HT36" s="140"/>
      <c r="HU36" s="140"/>
      <c r="HV36" s="140"/>
      <c r="HW36" s="140"/>
      <c r="HX36" s="140"/>
      <c r="HY36" s="140"/>
      <c r="HZ36" s="140"/>
      <c r="IA36" s="140"/>
      <c r="IB36" s="140"/>
      <c r="IC36" s="140"/>
      <c r="ID36" s="140"/>
      <c r="IE36" s="140"/>
      <c r="IF36" s="140"/>
      <c r="IG36" s="140"/>
      <c r="IH36" s="140"/>
      <c r="II36" s="140"/>
      <c r="IJ36" s="140"/>
      <c r="IK36" s="140"/>
      <c r="IL36" s="140"/>
      <c r="IM36" s="140"/>
      <c r="IN36" s="140"/>
      <c r="IO36" s="140"/>
      <c r="IP36" s="140"/>
      <c r="IQ36" s="140"/>
      <c r="IR36" s="140"/>
      <c r="IS36" s="140"/>
      <c r="IT36" s="140"/>
      <c r="IU36" s="140"/>
      <c r="IV36" s="140"/>
      <c r="IW36" s="140"/>
      <c r="IX36" s="140"/>
      <c r="IY36" s="140"/>
      <c r="IZ36" s="140"/>
      <c r="JA36" s="140"/>
      <c r="JB36" s="140"/>
      <c r="JC36" s="140"/>
      <c r="JD36" s="140"/>
      <c r="JE36" s="140"/>
      <c r="JF36" s="140"/>
      <c r="JG36" s="140"/>
      <c r="JH36" s="140"/>
      <c r="JI36" s="140"/>
      <c r="JJ36" s="140"/>
      <c r="JK36" s="140"/>
      <c r="JL36" s="140"/>
      <c r="JM36" s="140"/>
      <c r="JN36" s="140"/>
      <c r="JO36" s="140"/>
      <c r="JP36" s="140"/>
      <c r="JQ36" s="140"/>
      <c r="JR36" s="140"/>
      <c r="JS36" s="140"/>
      <c r="JT36" s="140"/>
      <c r="JU36" s="140"/>
      <c r="JV36" s="140"/>
      <c r="JW36" s="140"/>
      <c r="JX36" s="140"/>
      <c r="JY36" s="140"/>
      <c r="JZ36" s="140"/>
      <c r="KA36" s="140"/>
      <c r="KB36" s="140"/>
      <c r="KC36" s="140"/>
      <c r="KD36" s="140"/>
      <c r="KE36" s="140"/>
      <c r="KF36" s="140"/>
      <c r="KG36" s="140"/>
      <c r="KH36" s="140"/>
      <c r="KI36" s="140"/>
      <c r="KJ36" s="140"/>
      <c r="KK36" s="140"/>
      <c r="KL36" s="140"/>
      <c r="KM36" s="140"/>
      <c r="KN36" s="140"/>
      <c r="KO36" s="140"/>
      <c r="KP36" s="140"/>
      <c r="KQ36" s="140"/>
      <c r="KR36" s="140"/>
      <c r="KS36" s="140"/>
      <c r="KT36" s="140"/>
      <c r="KU36" s="140"/>
      <c r="KV36" s="140"/>
      <c r="KW36" s="140"/>
      <c r="KX36" s="140"/>
      <c r="KY36" s="140"/>
      <c r="KZ36" s="140"/>
      <c r="LA36" s="140"/>
      <c r="LB36" s="140"/>
      <c r="LC36" s="140"/>
      <c r="LD36" s="140"/>
      <c r="LE36" s="140"/>
      <c r="LF36" s="140"/>
      <c r="LG36" s="140"/>
      <c r="LH36" s="140"/>
      <c r="LI36" s="140"/>
      <c r="LJ36" s="140"/>
      <c r="LK36" s="140"/>
      <c r="LL36" s="140"/>
      <c r="LM36" s="140"/>
      <c r="LN36" s="140"/>
      <c r="LO36" s="140"/>
      <c r="LP36" s="140"/>
      <c r="LQ36" s="140"/>
      <c r="LR36" s="140"/>
      <c r="LS36" s="140"/>
      <c r="LT36" s="140"/>
      <c r="LU36" s="140"/>
      <c r="LV36" s="140"/>
      <c r="LW36" s="140"/>
      <c r="LX36" s="140"/>
      <c r="LY36" s="140"/>
      <c r="LZ36" s="140"/>
      <c r="MA36" s="140"/>
      <c r="MB36" s="140"/>
      <c r="MC36" s="140"/>
      <c r="MD36" s="140"/>
      <c r="ME36" s="140"/>
      <c r="MF36" s="140"/>
      <c r="MG36" s="140"/>
      <c r="MH36" s="140"/>
      <c r="MI36" s="140"/>
      <c r="MJ36" s="140"/>
      <c r="MK36" s="140"/>
      <c r="ML36" s="140"/>
      <c r="MM36" s="140"/>
      <c r="MN36" s="140"/>
      <c r="MO36" s="140"/>
      <c r="MP36" s="140"/>
      <c r="MQ36" s="140"/>
      <c r="MR36" s="140"/>
      <c r="MS36" s="140"/>
      <c r="MT36" s="140"/>
      <c r="MU36" s="140"/>
      <c r="MV36" s="140"/>
      <c r="MW36" s="140"/>
      <c r="MX36" s="140"/>
      <c r="MY36" s="140"/>
      <c r="MZ36" s="140"/>
      <c r="NA36" s="140"/>
      <c r="NB36" s="140"/>
      <c r="NC36" s="140"/>
      <c r="ND36" s="140"/>
      <c r="NE36" s="140"/>
      <c r="NF36" s="140"/>
      <c r="NG36" s="140"/>
      <c r="NH36" s="140"/>
      <c r="NI36" s="140"/>
      <c r="NJ36" s="140"/>
      <c r="NK36" s="140"/>
      <c r="NL36" s="140"/>
      <c r="NM36" s="140"/>
      <c r="NN36" s="140"/>
      <c r="NO36" s="140"/>
      <c r="NP36" s="140"/>
      <c r="NQ36" s="140"/>
      <c r="NR36" s="140"/>
      <c r="NS36" s="140"/>
      <c r="NT36" s="140"/>
      <c r="NU36" s="140"/>
      <c r="NV36" s="140"/>
      <c r="NW36" s="140"/>
      <c r="NX36" s="140"/>
      <c r="NY36" s="140"/>
      <c r="NZ36" s="140"/>
      <c r="OA36" s="140"/>
      <c r="OB36" s="140"/>
      <c r="OC36" s="140"/>
      <c r="OD36" s="140"/>
      <c r="OE36" s="140"/>
      <c r="OF36" s="140"/>
      <c r="OG36" s="140"/>
      <c r="OH36" s="140"/>
      <c r="OI36" s="140"/>
      <c r="OJ36" s="140"/>
      <c r="OK36" s="140"/>
      <c r="OL36" s="140"/>
      <c r="OM36" s="140"/>
      <c r="ON36" s="140"/>
      <c r="OO36" s="140"/>
      <c r="OP36" s="140"/>
      <c r="OQ36" s="140"/>
      <c r="OR36" s="140"/>
      <c r="OS36" s="140"/>
      <c r="OT36" s="140"/>
      <c r="OU36" s="140"/>
      <c r="OV36" s="140"/>
      <c r="OW36" s="140"/>
      <c r="OX36" s="140"/>
      <c r="OY36" s="140"/>
      <c r="OZ36" s="140"/>
      <c r="PA36" s="140"/>
      <c r="PB36" s="140"/>
      <c r="PC36" s="140"/>
      <c r="PD36" s="140"/>
      <c r="PE36" s="140"/>
      <c r="PF36" s="140"/>
      <c r="PG36" s="140"/>
      <c r="PH36" s="140"/>
      <c r="PI36" s="140"/>
      <c r="PJ36" s="140"/>
      <c r="PK36" s="140"/>
      <c r="PL36" s="140"/>
      <c r="PM36" s="140"/>
      <c r="PN36" s="140"/>
      <c r="PO36" s="140"/>
      <c r="PP36" s="140"/>
      <c r="PQ36" s="140"/>
      <c r="PR36" s="140"/>
      <c r="PS36" s="140"/>
      <c r="PT36" s="140"/>
      <c r="PU36" s="140"/>
      <c r="PV36" s="140"/>
      <c r="PW36" s="140"/>
      <c r="PX36" s="140"/>
      <c r="PY36" s="140"/>
      <c r="PZ36" s="140"/>
      <c r="QA36" s="140"/>
      <c r="QB36" s="140"/>
      <c r="QC36" s="140"/>
      <c r="QD36" s="140"/>
      <c r="QE36" s="140"/>
      <c r="QF36" s="140"/>
      <c r="QG36" s="140"/>
      <c r="QH36" s="140"/>
      <c r="QI36" s="140"/>
      <c r="QJ36" s="140"/>
      <c r="QK36" s="140"/>
      <c r="QL36" s="140"/>
      <c r="QM36" s="140"/>
      <c r="QN36" s="140"/>
      <c r="QO36" s="140"/>
      <c r="QP36" s="140"/>
      <c r="QQ36" s="140"/>
      <c r="QR36" s="140"/>
      <c r="QS36" s="140"/>
      <c r="QT36" s="140"/>
      <c r="QU36" s="140"/>
      <c r="QV36" s="140"/>
      <c r="QW36" s="140"/>
      <c r="QX36" s="140"/>
      <c r="QY36" s="140"/>
      <c r="QZ36" s="140"/>
      <c r="RA36" s="140"/>
      <c r="RB36" s="140"/>
      <c r="RC36" s="140"/>
      <c r="RD36" s="140"/>
      <c r="RE36" s="140"/>
      <c r="RF36" s="140"/>
      <c r="RG36" s="140"/>
      <c r="RH36" s="140"/>
      <c r="RI36" s="140"/>
      <c r="RJ36" s="140"/>
      <c r="RK36" s="140"/>
      <c r="RL36" s="140"/>
      <c r="RM36" s="140"/>
      <c r="RN36" s="140"/>
      <c r="RO36" s="140"/>
      <c r="RP36" s="140"/>
      <c r="RQ36" s="140"/>
    </row>
    <row r="37" spans="1:485" s="68" customFormat="1" ht="15.75" thickBot="1" x14ac:dyDescent="0.3">
      <c r="A37" s="148"/>
      <c r="B37" s="174" t="s">
        <v>31</v>
      </c>
      <c r="C37" s="77"/>
      <c r="D37" s="15"/>
      <c r="E37" s="16"/>
      <c r="F37" s="16"/>
      <c r="G37" s="16"/>
      <c r="H37" s="15"/>
      <c r="I37" s="16"/>
      <c r="J37" s="18"/>
      <c r="K37" s="67"/>
      <c r="L37" s="49"/>
      <c r="M37" s="91"/>
      <c r="N37" s="67"/>
      <c r="O37" s="67"/>
      <c r="P37" s="67"/>
      <c r="Q37" s="49"/>
      <c r="R37" s="91"/>
      <c r="S37" s="67"/>
      <c r="T37" s="67"/>
      <c r="U37" s="67"/>
      <c r="V37" s="49"/>
      <c r="W37" s="104"/>
      <c r="AA37" s="105"/>
      <c r="AB37" s="258"/>
      <c r="AC37" s="259"/>
      <c r="AD37" s="259"/>
      <c r="AE37" s="259"/>
      <c r="AF37" s="260"/>
      <c r="AG37" s="107" t="s">
        <v>27</v>
      </c>
      <c r="AK37" s="307"/>
      <c r="AL37" s="104"/>
      <c r="AM37" s="18"/>
      <c r="AN37" s="18"/>
      <c r="AO37" s="18"/>
      <c r="AP37" s="14"/>
      <c r="AQ37" s="77"/>
      <c r="AR37" s="18"/>
      <c r="AS37" s="18"/>
      <c r="AT37" s="18"/>
      <c r="AU37" s="14"/>
      <c r="AV37" s="18"/>
      <c r="AW37" s="18"/>
      <c r="AX37" s="378"/>
      <c r="AY37" s="329"/>
      <c r="AZ37" s="77"/>
      <c r="BA37" s="18"/>
      <c r="BB37" s="18"/>
      <c r="BC37" s="18"/>
      <c r="BD37" s="14"/>
      <c r="BE37" s="315"/>
      <c r="BF37" s="69"/>
      <c r="BG37" s="69"/>
      <c r="BH37" s="69"/>
      <c r="BI37" s="300"/>
      <c r="BJ37" s="306" t="s">
        <v>27</v>
      </c>
      <c r="BK37" s="18"/>
      <c r="BL37" s="16"/>
      <c r="BM37" s="16"/>
      <c r="BN37" s="329"/>
      <c r="BO37" s="15"/>
      <c r="BP37" s="16"/>
      <c r="BQ37" s="16"/>
      <c r="BR37" s="16"/>
      <c r="BS37" s="17"/>
      <c r="BT37" s="15"/>
      <c r="BU37" s="16"/>
      <c r="BV37" s="16"/>
      <c r="BW37" s="16"/>
      <c r="BX37" s="17"/>
      <c r="BY37" s="15"/>
      <c r="BZ37" s="16"/>
      <c r="CA37" s="16"/>
      <c r="CB37" s="70"/>
      <c r="CC37" s="17"/>
      <c r="CD37" s="15"/>
      <c r="CE37" s="332"/>
      <c r="CF37" s="16"/>
      <c r="CG37" s="16"/>
      <c r="CH37" s="17"/>
      <c r="CI37" s="200">
        <f>COUNTIF(C37:CH37,"*")-2</f>
        <v>0</v>
      </c>
      <c r="CJ37" s="96">
        <v>68</v>
      </c>
      <c r="CK37" s="201">
        <f t="shared" si="2"/>
        <v>0</v>
      </c>
      <c r="CL37" s="144"/>
      <c r="CM37" s="144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0"/>
      <c r="EZ37" s="140"/>
      <c r="FA37" s="140"/>
      <c r="FB37" s="140"/>
      <c r="FC37" s="140"/>
      <c r="FD37" s="140"/>
      <c r="FE37" s="140"/>
      <c r="FF37" s="140"/>
      <c r="FG37" s="140"/>
      <c r="FH37" s="140"/>
      <c r="FI37" s="140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  <c r="FT37" s="140"/>
      <c r="FU37" s="140"/>
      <c r="FV37" s="140"/>
      <c r="FW37" s="140"/>
      <c r="FX37" s="140"/>
      <c r="FY37" s="140"/>
      <c r="FZ37" s="140"/>
      <c r="GA37" s="140"/>
      <c r="GB37" s="140"/>
      <c r="GC37" s="140"/>
      <c r="GD37" s="140"/>
      <c r="GE37" s="140"/>
      <c r="GF37" s="140"/>
      <c r="GG37" s="140"/>
      <c r="GH37" s="140"/>
      <c r="GI37" s="140"/>
      <c r="GJ37" s="140"/>
      <c r="GK37" s="140"/>
      <c r="GL37" s="140"/>
      <c r="GM37" s="140"/>
      <c r="GN37" s="140"/>
      <c r="GO37" s="140"/>
      <c r="GP37" s="140"/>
      <c r="GQ37" s="140"/>
      <c r="GR37" s="140"/>
      <c r="GS37" s="140"/>
      <c r="GT37" s="140"/>
      <c r="GU37" s="140"/>
      <c r="GV37" s="140"/>
      <c r="GW37" s="140"/>
      <c r="GX37" s="140"/>
      <c r="GY37" s="140"/>
      <c r="GZ37" s="140"/>
      <c r="HA37" s="140"/>
      <c r="HB37" s="140"/>
      <c r="HC37" s="140"/>
      <c r="HD37" s="140"/>
      <c r="HE37" s="140"/>
      <c r="HF37" s="140"/>
      <c r="HG37" s="140"/>
      <c r="HH37" s="140"/>
      <c r="HI37" s="140"/>
      <c r="HJ37" s="140"/>
      <c r="HK37" s="140"/>
      <c r="HL37" s="140"/>
      <c r="HM37" s="140"/>
      <c r="HN37" s="140"/>
      <c r="HO37" s="140"/>
      <c r="HP37" s="140"/>
      <c r="HQ37" s="140"/>
      <c r="HR37" s="140"/>
      <c r="HS37" s="140"/>
      <c r="HT37" s="140"/>
      <c r="HU37" s="140"/>
      <c r="HV37" s="140"/>
      <c r="HW37" s="140"/>
      <c r="HX37" s="140"/>
      <c r="HY37" s="140"/>
      <c r="HZ37" s="140"/>
      <c r="IA37" s="140"/>
      <c r="IB37" s="140"/>
      <c r="IC37" s="140"/>
      <c r="ID37" s="140"/>
      <c r="IE37" s="140"/>
      <c r="IF37" s="140"/>
      <c r="IG37" s="140"/>
      <c r="IH37" s="140"/>
      <c r="II37" s="140"/>
      <c r="IJ37" s="140"/>
      <c r="IK37" s="140"/>
      <c r="IL37" s="140"/>
      <c r="IM37" s="140"/>
      <c r="IN37" s="140"/>
      <c r="IO37" s="140"/>
      <c r="IP37" s="140"/>
      <c r="IQ37" s="140"/>
      <c r="IR37" s="140"/>
      <c r="IS37" s="140"/>
      <c r="IT37" s="140"/>
      <c r="IU37" s="140"/>
      <c r="IV37" s="140"/>
      <c r="IW37" s="140"/>
      <c r="IX37" s="140"/>
      <c r="IY37" s="140"/>
      <c r="IZ37" s="140"/>
      <c r="JA37" s="140"/>
      <c r="JB37" s="140"/>
      <c r="JC37" s="140"/>
      <c r="JD37" s="140"/>
      <c r="JE37" s="140"/>
      <c r="JF37" s="140"/>
      <c r="JG37" s="140"/>
      <c r="JH37" s="140"/>
      <c r="JI37" s="140"/>
      <c r="JJ37" s="140"/>
      <c r="JK37" s="140"/>
      <c r="JL37" s="140"/>
      <c r="JM37" s="140"/>
      <c r="JN37" s="140"/>
      <c r="JO37" s="140"/>
      <c r="JP37" s="140"/>
      <c r="JQ37" s="140"/>
      <c r="JR37" s="140"/>
      <c r="JS37" s="140"/>
      <c r="JT37" s="140"/>
      <c r="JU37" s="140"/>
      <c r="JV37" s="140"/>
      <c r="JW37" s="140"/>
      <c r="JX37" s="140"/>
      <c r="JY37" s="140"/>
      <c r="JZ37" s="140"/>
      <c r="KA37" s="140"/>
      <c r="KB37" s="140"/>
      <c r="KC37" s="140"/>
      <c r="KD37" s="140"/>
      <c r="KE37" s="140"/>
      <c r="KF37" s="140"/>
      <c r="KG37" s="140"/>
      <c r="KH37" s="140"/>
      <c r="KI37" s="140"/>
      <c r="KJ37" s="140"/>
      <c r="KK37" s="140"/>
      <c r="KL37" s="140"/>
      <c r="KM37" s="140"/>
      <c r="KN37" s="140"/>
      <c r="KO37" s="140"/>
      <c r="KP37" s="140"/>
      <c r="KQ37" s="140"/>
      <c r="KR37" s="140"/>
      <c r="KS37" s="140"/>
      <c r="KT37" s="140"/>
      <c r="KU37" s="140"/>
      <c r="KV37" s="140"/>
      <c r="KW37" s="140"/>
      <c r="KX37" s="140"/>
      <c r="KY37" s="140"/>
      <c r="KZ37" s="140"/>
      <c r="LA37" s="140"/>
      <c r="LB37" s="140"/>
      <c r="LC37" s="140"/>
      <c r="LD37" s="140"/>
      <c r="LE37" s="140"/>
      <c r="LF37" s="140"/>
      <c r="LG37" s="140"/>
      <c r="LH37" s="140"/>
      <c r="LI37" s="140"/>
      <c r="LJ37" s="140"/>
      <c r="LK37" s="140"/>
      <c r="LL37" s="140"/>
      <c r="LM37" s="140"/>
      <c r="LN37" s="140"/>
      <c r="LO37" s="140"/>
      <c r="LP37" s="140"/>
      <c r="LQ37" s="140"/>
      <c r="LR37" s="140"/>
      <c r="LS37" s="140"/>
      <c r="LT37" s="140"/>
      <c r="LU37" s="140"/>
      <c r="LV37" s="140"/>
      <c r="LW37" s="140"/>
      <c r="LX37" s="140"/>
      <c r="LY37" s="140"/>
      <c r="LZ37" s="140"/>
      <c r="MA37" s="140"/>
      <c r="MB37" s="140"/>
      <c r="MC37" s="140"/>
      <c r="MD37" s="140"/>
      <c r="ME37" s="140"/>
      <c r="MF37" s="140"/>
      <c r="MG37" s="140"/>
      <c r="MH37" s="140"/>
      <c r="MI37" s="140"/>
      <c r="MJ37" s="140"/>
      <c r="MK37" s="140"/>
      <c r="ML37" s="140"/>
      <c r="MM37" s="140"/>
      <c r="MN37" s="140"/>
      <c r="MO37" s="140"/>
      <c r="MP37" s="140"/>
      <c r="MQ37" s="140"/>
      <c r="MR37" s="140"/>
      <c r="MS37" s="140"/>
      <c r="MT37" s="140"/>
      <c r="MU37" s="140"/>
      <c r="MV37" s="140"/>
      <c r="MW37" s="140"/>
      <c r="MX37" s="140"/>
      <c r="MY37" s="140"/>
      <c r="MZ37" s="140"/>
      <c r="NA37" s="140"/>
      <c r="NB37" s="140"/>
      <c r="NC37" s="140"/>
      <c r="ND37" s="140"/>
      <c r="NE37" s="140"/>
      <c r="NF37" s="140"/>
      <c r="NG37" s="140"/>
      <c r="NH37" s="140"/>
      <c r="NI37" s="140"/>
      <c r="NJ37" s="140"/>
      <c r="NK37" s="140"/>
      <c r="NL37" s="140"/>
      <c r="NM37" s="140"/>
      <c r="NN37" s="140"/>
      <c r="NO37" s="140"/>
      <c r="NP37" s="140"/>
      <c r="NQ37" s="140"/>
      <c r="NR37" s="140"/>
      <c r="NS37" s="140"/>
      <c r="NT37" s="140"/>
      <c r="NU37" s="140"/>
      <c r="NV37" s="140"/>
      <c r="NW37" s="140"/>
      <c r="NX37" s="140"/>
      <c r="NY37" s="140"/>
      <c r="NZ37" s="140"/>
      <c r="OA37" s="140"/>
      <c r="OB37" s="140"/>
      <c r="OC37" s="140"/>
      <c r="OD37" s="140"/>
      <c r="OE37" s="140"/>
      <c r="OF37" s="140"/>
      <c r="OG37" s="140"/>
      <c r="OH37" s="140"/>
      <c r="OI37" s="140"/>
      <c r="OJ37" s="140"/>
      <c r="OK37" s="140"/>
      <c r="OL37" s="140"/>
      <c r="OM37" s="140"/>
      <c r="ON37" s="140"/>
      <c r="OO37" s="140"/>
      <c r="OP37" s="140"/>
      <c r="OQ37" s="140"/>
      <c r="OR37" s="140"/>
      <c r="OS37" s="140"/>
      <c r="OT37" s="140"/>
      <c r="OU37" s="140"/>
      <c r="OV37" s="140"/>
      <c r="OW37" s="140"/>
      <c r="OX37" s="140"/>
      <c r="OY37" s="140"/>
      <c r="OZ37" s="140"/>
      <c r="PA37" s="140"/>
      <c r="PB37" s="140"/>
      <c r="PC37" s="140"/>
      <c r="PD37" s="140"/>
      <c r="PE37" s="140"/>
      <c r="PF37" s="140"/>
      <c r="PG37" s="140"/>
      <c r="PH37" s="140"/>
      <c r="PI37" s="140"/>
      <c r="PJ37" s="140"/>
      <c r="PK37" s="140"/>
      <c r="PL37" s="140"/>
      <c r="PM37" s="140"/>
      <c r="PN37" s="140"/>
      <c r="PO37" s="140"/>
      <c r="PP37" s="140"/>
      <c r="PQ37" s="140"/>
      <c r="PR37" s="140"/>
      <c r="PS37" s="140"/>
      <c r="PT37" s="140"/>
      <c r="PU37" s="140"/>
      <c r="PV37" s="140"/>
      <c r="PW37" s="140"/>
      <c r="PX37" s="140"/>
      <c r="PY37" s="140"/>
      <c r="PZ37" s="140"/>
      <c r="QA37" s="140"/>
      <c r="QB37" s="140"/>
      <c r="QC37" s="140"/>
      <c r="QD37" s="140"/>
      <c r="QE37" s="140"/>
      <c r="QF37" s="140"/>
      <c r="QG37" s="140"/>
      <c r="QH37" s="140"/>
      <c r="QI37" s="140"/>
      <c r="QJ37" s="140"/>
      <c r="QK37" s="140"/>
      <c r="QL37" s="140"/>
      <c r="QM37" s="140"/>
      <c r="QN37" s="140"/>
      <c r="QO37" s="140"/>
      <c r="QP37" s="140"/>
      <c r="QQ37" s="140"/>
      <c r="QR37" s="140"/>
      <c r="QS37" s="140"/>
      <c r="QT37" s="140"/>
      <c r="QU37" s="140"/>
      <c r="QV37" s="140"/>
      <c r="QW37" s="140"/>
      <c r="QX37" s="140"/>
      <c r="QY37" s="140"/>
      <c r="QZ37" s="140"/>
      <c r="RA37" s="140"/>
      <c r="RB37" s="140"/>
      <c r="RC37" s="140"/>
      <c r="RD37" s="140"/>
      <c r="RE37" s="140"/>
      <c r="RF37" s="140"/>
      <c r="RG37" s="140"/>
      <c r="RH37" s="140"/>
      <c r="RI37" s="140"/>
      <c r="RJ37" s="140"/>
      <c r="RK37" s="140"/>
      <c r="RL37" s="140"/>
      <c r="RM37" s="140"/>
      <c r="RN37" s="140"/>
      <c r="RO37" s="140"/>
      <c r="RP37" s="140"/>
      <c r="RQ37" s="140"/>
    </row>
    <row r="38" spans="1:485" s="68" customFormat="1" ht="15.75" thickBot="1" x14ac:dyDescent="0.3">
      <c r="A38" s="148"/>
      <c r="B38" s="174" t="s">
        <v>10</v>
      </c>
      <c r="C38" s="77"/>
      <c r="D38" s="15"/>
      <c r="E38" s="16"/>
      <c r="F38" s="16"/>
      <c r="G38" s="16"/>
      <c r="H38" s="15"/>
      <c r="I38" s="16"/>
      <c r="J38" s="18"/>
      <c r="K38" s="67"/>
      <c r="L38" s="49"/>
      <c r="M38" s="91"/>
      <c r="N38" s="67"/>
      <c r="O38" s="67"/>
      <c r="P38" s="67"/>
      <c r="Q38" s="49"/>
      <c r="R38" s="91"/>
      <c r="S38" s="67"/>
      <c r="T38" s="67"/>
      <c r="U38" s="67"/>
      <c r="V38" s="49"/>
      <c r="W38" s="104"/>
      <c r="AA38" s="105"/>
      <c r="AB38" s="258"/>
      <c r="AC38" s="259"/>
      <c r="AD38" s="259"/>
      <c r="AE38" s="259"/>
      <c r="AF38" s="260"/>
      <c r="AG38" s="107"/>
      <c r="AK38" s="307"/>
      <c r="AL38" s="104"/>
      <c r="AM38" s="18"/>
      <c r="AN38" s="18"/>
      <c r="AO38" s="18"/>
      <c r="AP38" s="14"/>
      <c r="AQ38" s="77"/>
      <c r="AR38" s="18"/>
      <c r="AS38" s="18"/>
      <c r="AT38" s="18"/>
      <c r="AU38" s="14"/>
      <c r="AV38" s="18"/>
      <c r="AW38" s="18"/>
      <c r="AX38" s="378"/>
      <c r="AY38" s="329"/>
      <c r="AZ38" s="77"/>
      <c r="BA38" s="18"/>
      <c r="BB38" s="18"/>
      <c r="BC38" s="18"/>
      <c r="BD38" s="14"/>
      <c r="BE38" s="315"/>
      <c r="BF38" s="69"/>
      <c r="BG38" s="69"/>
      <c r="BH38" s="69"/>
      <c r="BI38" s="300"/>
      <c r="BJ38" s="306"/>
      <c r="BK38" s="18"/>
      <c r="BL38" s="16"/>
      <c r="BM38" s="16"/>
      <c r="BN38" s="329"/>
      <c r="BO38" s="15"/>
      <c r="BP38" s="16"/>
      <c r="BQ38" s="16"/>
      <c r="BR38" s="16"/>
      <c r="BS38" s="17"/>
      <c r="BT38" s="15"/>
      <c r="BU38" s="16"/>
      <c r="BV38" s="16"/>
      <c r="BW38" s="16"/>
      <c r="BX38" s="17"/>
      <c r="BY38" s="15"/>
      <c r="BZ38" s="16"/>
      <c r="CA38" s="16"/>
      <c r="CB38" s="70"/>
      <c r="CC38" s="17"/>
      <c r="CD38" s="15" t="s">
        <v>89</v>
      </c>
      <c r="CE38" s="332"/>
      <c r="CF38" s="16"/>
      <c r="CG38" s="16"/>
      <c r="CH38" s="17"/>
      <c r="CI38" s="200">
        <v>1</v>
      </c>
      <c r="CJ38" s="96">
        <v>136</v>
      </c>
      <c r="CK38" s="201">
        <v>0.74</v>
      </c>
      <c r="CL38" s="144"/>
      <c r="CM38" s="144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0"/>
      <c r="EZ38" s="140"/>
      <c r="FA38" s="140"/>
      <c r="FB38" s="140"/>
      <c r="FC38" s="140"/>
      <c r="FD38" s="140"/>
      <c r="FE38" s="140"/>
      <c r="FF38" s="140"/>
      <c r="FG38" s="140"/>
      <c r="FH38" s="140"/>
      <c r="FI38" s="140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40"/>
      <c r="FU38" s="140"/>
      <c r="FV38" s="140"/>
      <c r="FW38" s="140"/>
      <c r="FX38" s="140"/>
      <c r="FY38" s="140"/>
      <c r="FZ38" s="140"/>
      <c r="GA38" s="140"/>
      <c r="GB38" s="140"/>
      <c r="GC38" s="140"/>
      <c r="GD38" s="140"/>
      <c r="GE38" s="140"/>
      <c r="GF38" s="140"/>
      <c r="GG38" s="140"/>
      <c r="GH38" s="140"/>
      <c r="GI38" s="140"/>
      <c r="GJ38" s="140"/>
      <c r="GK38" s="140"/>
      <c r="GL38" s="140"/>
      <c r="GM38" s="140"/>
      <c r="GN38" s="140"/>
      <c r="GO38" s="140"/>
      <c r="GP38" s="140"/>
      <c r="GQ38" s="140"/>
      <c r="GR38" s="140"/>
      <c r="GS38" s="140"/>
      <c r="GT38" s="140"/>
      <c r="GU38" s="140"/>
      <c r="GV38" s="140"/>
      <c r="GW38" s="140"/>
      <c r="GX38" s="140"/>
      <c r="GY38" s="140"/>
      <c r="GZ38" s="140"/>
      <c r="HA38" s="140"/>
      <c r="HB38" s="140"/>
      <c r="HC38" s="140"/>
      <c r="HD38" s="140"/>
      <c r="HE38" s="140"/>
      <c r="HF38" s="140"/>
      <c r="HG38" s="140"/>
      <c r="HH38" s="140"/>
      <c r="HI38" s="140"/>
      <c r="HJ38" s="140"/>
      <c r="HK38" s="140"/>
      <c r="HL38" s="140"/>
      <c r="HM38" s="140"/>
      <c r="HN38" s="140"/>
      <c r="HO38" s="140"/>
      <c r="HP38" s="140"/>
      <c r="HQ38" s="140"/>
      <c r="HR38" s="140"/>
      <c r="HS38" s="140"/>
      <c r="HT38" s="140"/>
      <c r="HU38" s="140"/>
      <c r="HV38" s="140"/>
      <c r="HW38" s="140"/>
      <c r="HX38" s="140"/>
      <c r="HY38" s="140"/>
      <c r="HZ38" s="140"/>
      <c r="IA38" s="140"/>
      <c r="IB38" s="140"/>
      <c r="IC38" s="140"/>
      <c r="ID38" s="140"/>
      <c r="IE38" s="140"/>
      <c r="IF38" s="140"/>
      <c r="IG38" s="140"/>
      <c r="IH38" s="140"/>
      <c r="II38" s="140"/>
      <c r="IJ38" s="140"/>
      <c r="IK38" s="140"/>
      <c r="IL38" s="140"/>
      <c r="IM38" s="140"/>
      <c r="IN38" s="140"/>
      <c r="IO38" s="140"/>
      <c r="IP38" s="140"/>
      <c r="IQ38" s="140"/>
      <c r="IR38" s="140"/>
      <c r="IS38" s="140"/>
      <c r="IT38" s="140"/>
      <c r="IU38" s="140"/>
      <c r="IV38" s="140"/>
      <c r="IW38" s="140"/>
      <c r="IX38" s="140"/>
      <c r="IY38" s="140"/>
      <c r="IZ38" s="140"/>
      <c r="JA38" s="140"/>
      <c r="JB38" s="140"/>
      <c r="JC38" s="140"/>
      <c r="JD38" s="140"/>
      <c r="JE38" s="140"/>
      <c r="JF38" s="140"/>
      <c r="JG38" s="140"/>
      <c r="JH38" s="140"/>
      <c r="JI38" s="140"/>
      <c r="JJ38" s="140"/>
      <c r="JK38" s="140"/>
      <c r="JL38" s="140"/>
      <c r="JM38" s="140"/>
      <c r="JN38" s="140"/>
      <c r="JO38" s="140"/>
      <c r="JP38" s="140"/>
      <c r="JQ38" s="140"/>
      <c r="JR38" s="140"/>
      <c r="JS38" s="140"/>
      <c r="JT38" s="140"/>
      <c r="JU38" s="140"/>
      <c r="JV38" s="140"/>
      <c r="JW38" s="140"/>
      <c r="JX38" s="140"/>
      <c r="JY38" s="140"/>
      <c r="JZ38" s="140"/>
      <c r="KA38" s="140"/>
      <c r="KB38" s="140"/>
      <c r="KC38" s="140"/>
      <c r="KD38" s="140"/>
      <c r="KE38" s="140"/>
      <c r="KF38" s="140"/>
      <c r="KG38" s="140"/>
      <c r="KH38" s="140"/>
      <c r="KI38" s="140"/>
      <c r="KJ38" s="140"/>
      <c r="KK38" s="140"/>
      <c r="KL38" s="140"/>
      <c r="KM38" s="140"/>
      <c r="KN38" s="140"/>
      <c r="KO38" s="140"/>
      <c r="KP38" s="140"/>
      <c r="KQ38" s="140"/>
      <c r="KR38" s="140"/>
      <c r="KS38" s="140"/>
      <c r="KT38" s="140"/>
      <c r="KU38" s="140"/>
      <c r="KV38" s="140"/>
      <c r="KW38" s="140"/>
      <c r="KX38" s="140"/>
      <c r="KY38" s="140"/>
      <c r="KZ38" s="140"/>
      <c r="LA38" s="140"/>
      <c r="LB38" s="140"/>
      <c r="LC38" s="140"/>
      <c r="LD38" s="140"/>
      <c r="LE38" s="140"/>
      <c r="LF38" s="140"/>
      <c r="LG38" s="140"/>
      <c r="LH38" s="140"/>
      <c r="LI38" s="140"/>
      <c r="LJ38" s="140"/>
      <c r="LK38" s="140"/>
      <c r="LL38" s="140"/>
      <c r="LM38" s="140"/>
      <c r="LN38" s="140"/>
      <c r="LO38" s="140"/>
      <c r="LP38" s="140"/>
      <c r="LQ38" s="140"/>
      <c r="LR38" s="140"/>
      <c r="LS38" s="140"/>
      <c r="LT38" s="140"/>
      <c r="LU38" s="140"/>
      <c r="LV38" s="140"/>
      <c r="LW38" s="140"/>
      <c r="LX38" s="140"/>
      <c r="LY38" s="140"/>
      <c r="LZ38" s="140"/>
      <c r="MA38" s="140"/>
      <c r="MB38" s="140"/>
      <c r="MC38" s="140"/>
      <c r="MD38" s="140"/>
      <c r="ME38" s="140"/>
      <c r="MF38" s="140"/>
      <c r="MG38" s="140"/>
      <c r="MH38" s="140"/>
      <c r="MI38" s="140"/>
      <c r="MJ38" s="140"/>
      <c r="MK38" s="140"/>
      <c r="ML38" s="140"/>
      <c r="MM38" s="140"/>
      <c r="MN38" s="140"/>
      <c r="MO38" s="140"/>
      <c r="MP38" s="140"/>
      <c r="MQ38" s="140"/>
      <c r="MR38" s="140"/>
      <c r="MS38" s="140"/>
      <c r="MT38" s="140"/>
      <c r="MU38" s="140"/>
      <c r="MV38" s="140"/>
      <c r="MW38" s="140"/>
      <c r="MX38" s="140"/>
      <c r="MY38" s="140"/>
      <c r="MZ38" s="140"/>
      <c r="NA38" s="140"/>
      <c r="NB38" s="140"/>
      <c r="NC38" s="140"/>
      <c r="ND38" s="140"/>
      <c r="NE38" s="140"/>
      <c r="NF38" s="140"/>
      <c r="NG38" s="140"/>
      <c r="NH38" s="140"/>
      <c r="NI38" s="140"/>
      <c r="NJ38" s="140"/>
      <c r="NK38" s="140"/>
      <c r="NL38" s="140"/>
      <c r="NM38" s="140"/>
      <c r="NN38" s="140"/>
      <c r="NO38" s="140"/>
      <c r="NP38" s="140"/>
      <c r="NQ38" s="140"/>
      <c r="NR38" s="140"/>
      <c r="NS38" s="140"/>
      <c r="NT38" s="140"/>
      <c r="NU38" s="140"/>
      <c r="NV38" s="140"/>
      <c r="NW38" s="140"/>
      <c r="NX38" s="140"/>
      <c r="NY38" s="140"/>
      <c r="NZ38" s="140"/>
      <c r="OA38" s="140"/>
      <c r="OB38" s="140"/>
      <c r="OC38" s="140"/>
      <c r="OD38" s="140"/>
      <c r="OE38" s="140"/>
      <c r="OF38" s="140"/>
      <c r="OG38" s="140"/>
      <c r="OH38" s="140"/>
      <c r="OI38" s="140"/>
      <c r="OJ38" s="140"/>
      <c r="OK38" s="140"/>
      <c r="OL38" s="140"/>
      <c r="OM38" s="140"/>
      <c r="ON38" s="140"/>
      <c r="OO38" s="140"/>
      <c r="OP38" s="140"/>
      <c r="OQ38" s="140"/>
      <c r="OR38" s="140"/>
      <c r="OS38" s="140"/>
      <c r="OT38" s="140"/>
      <c r="OU38" s="140"/>
      <c r="OV38" s="140"/>
      <c r="OW38" s="140"/>
      <c r="OX38" s="140"/>
      <c r="OY38" s="140"/>
      <c r="OZ38" s="140"/>
      <c r="PA38" s="140"/>
      <c r="PB38" s="140"/>
      <c r="PC38" s="140"/>
      <c r="PD38" s="140"/>
      <c r="PE38" s="140"/>
      <c r="PF38" s="140"/>
      <c r="PG38" s="140"/>
      <c r="PH38" s="140"/>
      <c r="PI38" s="140"/>
      <c r="PJ38" s="140"/>
      <c r="PK38" s="140"/>
      <c r="PL38" s="140"/>
      <c r="PM38" s="140"/>
      <c r="PN38" s="140"/>
      <c r="PO38" s="140"/>
      <c r="PP38" s="140"/>
      <c r="PQ38" s="140"/>
      <c r="PR38" s="140"/>
      <c r="PS38" s="140"/>
      <c r="PT38" s="140"/>
      <c r="PU38" s="140"/>
      <c r="PV38" s="140"/>
      <c r="PW38" s="140"/>
      <c r="PX38" s="140"/>
      <c r="PY38" s="140"/>
      <c r="PZ38" s="140"/>
      <c r="QA38" s="140"/>
      <c r="QB38" s="140"/>
      <c r="QC38" s="140"/>
      <c r="QD38" s="140"/>
      <c r="QE38" s="140"/>
      <c r="QF38" s="140"/>
      <c r="QG38" s="140"/>
      <c r="QH38" s="140"/>
      <c r="QI38" s="140"/>
      <c r="QJ38" s="140"/>
      <c r="QK38" s="140"/>
      <c r="QL38" s="140"/>
      <c r="QM38" s="140"/>
      <c r="QN38" s="140"/>
      <c r="QO38" s="140"/>
      <c r="QP38" s="140"/>
      <c r="QQ38" s="140"/>
      <c r="QR38" s="140"/>
      <c r="QS38" s="140"/>
      <c r="QT38" s="140"/>
      <c r="QU38" s="140"/>
      <c r="QV38" s="140"/>
      <c r="QW38" s="140"/>
      <c r="QX38" s="140"/>
      <c r="QY38" s="140"/>
      <c r="QZ38" s="140"/>
      <c r="RA38" s="140"/>
      <c r="RB38" s="140"/>
      <c r="RC38" s="140"/>
      <c r="RD38" s="140"/>
      <c r="RE38" s="140"/>
      <c r="RF38" s="140"/>
      <c r="RG38" s="140"/>
      <c r="RH38" s="140"/>
      <c r="RI38" s="140"/>
      <c r="RJ38" s="140"/>
      <c r="RK38" s="140"/>
      <c r="RL38" s="140"/>
      <c r="RM38" s="140"/>
      <c r="RN38" s="140"/>
      <c r="RO38" s="140"/>
      <c r="RP38" s="140"/>
      <c r="RQ38" s="140"/>
    </row>
    <row r="39" spans="1:485" s="130" customFormat="1" ht="31.5" customHeight="1" thickBot="1" x14ac:dyDescent="0.25">
      <c r="A39" s="123"/>
      <c r="B39" s="124" t="s">
        <v>44</v>
      </c>
      <c r="C39" s="125"/>
      <c r="D39" s="125"/>
      <c r="E39" s="127"/>
      <c r="F39" s="127"/>
      <c r="G39" s="127"/>
      <c r="H39" s="125"/>
      <c r="I39" s="127"/>
      <c r="J39" s="127"/>
      <c r="K39" s="127"/>
      <c r="L39" s="126"/>
      <c r="M39" s="125"/>
      <c r="N39" s="127"/>
      <c r="O39" s="127"/>
      <c r="P39" s="127"/>
      <c r="Q39" s="126"/>
      <c r="R39" s="125"/>
      <c r="S39" s="127"/>
      <c r="T39" s="127"/>
      <c r="U39" s="127"/>
      <c r="V39" s="375"/>
      <c r="W39" s="125"/>
      <c r="X39" s="127"/>
      <c r="Y39" s="127"/>
      <c r="Z39" s="127"/>
      <c r="AA39" s="126"/>
      <c r="AB39" s="291"/>
      <c r="AC39" s="292"/>
      <c r="AD39" s="292"/>
      <c r="AE39" s="292"/>
      <c r="AF39" s="293"/>
      <c r="AG39" s="107" t="s">
        <v>27</v>
      </c>
      <c r="AH39" s="127"/>
      <c r="AI39" s="127"/>
      <c r="AJ39" s="127"/>
      <c r="AK39" s="128"/>
      <c r="AL39" s="125"/>
      <c r="AM39" s="127"/>
      <c r="AN39" s="127"/>
      <c r="AO39" s="127"/>
      <c r="AP39" s="126"/>
      <c r="AQ39" s="125"/>
      <c r="AR39" s="127"/>
      <c r="AS39" s="127"/>
      <c r="AT39" s="382"/>
      <c r="AU39" s="126"/>
      <c r="AV39" s="127"/>
      <c r="AW39" s="127"/>
      <c r="AX39" s="127"/>
      <c r="AY39" s="126"/>
      <c r="AZ39" s="125"/>
      <c r="BA39" s="127"/>
      <c r="BB39" s="127"/>
      <c r="BC39" s="127"/>
      <c r="BD39" s="126"/>
      <c r="BE39" s="314"/>
      <c r="BF39" s="167"/>
      <c r="BG39" s="167"/>
      <c r="BH39" s="167"/>
      <c r="BI39" s="299"/>
      <c r="BJ39" s="306" t="s">
        <v>27</v>
      </c>
      <c r="BK39" s="127"/>
      <c r="BL39" s="127"/>
      <c r="BM39" s="127"/>
      <c r="BN39" s="126"/>
      <c r="BO39" s="125"/>
      <c r="BP39" s="127"/>
      <c r="BQ39" s="127"/>
      <c r="BR39" s="127"/>
      <c r="BS39" s="126"/>
      <c r="BT39" s="125"/>
      <c r="BU39" s="127"/>
      <c r="BV39" s="127"/>
      <c r="BW39" s="127"/>
      <c r="BX39" s="126"/>
      <c r="BY39" s="125"/>
      <c r="BZ39" s="127"/>
      <c r="CA39" s="354"/>
      <c r="CB39" s="127"/>
      <c r="CC39" s="126"/>
      <c r="CD39" s="125"/>
      <c r="CE39" s="127"/>
      <c r="CF39" s="127"/>
      <c r="CG39" s="127"/>
      <c r="CH39" s="126"/>
      <c r="CI39" s="200">
        <f>COUNTIF(C39:CH39,"*")-2</f>
        <v>0</v>
      </c>
      <c r="CJ39" s="129">
        <v>68</v>
      </c>
      <c r="CK39" s="201">
        <f t="shared" si="2"/>
        <v>0</v>
      </c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2"/>
      <c r="FD39" s="142"/>
      <c r="FE39" s="142"/>
      <c r="FF39" s="142"/>
      <c r="FG39" s="142"/>
      <c r="FH39" s="142"/>
      <c r="FI39" s="142"/>
      <c r="FJ39" s="142"/>
      <c r="FK39" s="142"/>
      <c r="FL39" s="142"/>
      <c r="FM39" s="142"/>
      <c r="FN39" s="142"/>
      <c r="FO39" s="142"/>
      <c r="FP39" s="142"/>
      <c r="FQ39" s="142"/>
      <c r="FR39" s="142"/>
      <c r="FS39" s="142"/>
      <c r="FT39" s="142"/>
      <c r="FU39" s="142"/>
      <c r="FV39" s="142"/>
      <c r="FW39" s="142"/>
      <c r="FX39" s="142"/>
      <c r="FY39" s="142"/>
      <c r="FZ39" s="142"/>
      <c r="GA39" s="142"/>
      <c r="GB39" s="142"/>
      <c r="GC39" s="142"/>
      <c r="GD39" s="142"/>
      <c r="GE39" s="142"/>
      <c r="GF39" s="142"/>
      <c r="GG39" s="142"/>
      <c r="GH39" s="142"/>
      <c r="GI39" s="142"/>
      <c r="GJ39" s="142"/>
      <c r="GK39" s="142"/>
      <c r="GL39" s="142"/>
      <c r="GM39" s="142"/>
      <c r="GN39" s="142"/>
      <c r="GO39" s="142"/>
      <c r="GP39" s="142"/>
      <c r="GQ39" s="142"/>
      <c r="GR39" s="142"/>
      <c r="GS39" s="142"/>
      <c r="GT39" s="142"/>
      <c r="GU39" s="142"/>
      <c r="GV39" s="142"/>
      <c r="GW39" s="142"/>
      <c r="GX39" s="142"/>
      <c r="GY39" s="142"/>
      <c r="GZ39" s="142"/>
      <c r="HA39" s="142"/>
      <c r="HB39" s="142"/>
      <c r="HC39" s="142"/>
      <c r="HD39" s="142"/>
      <c r="HE39" s="142"/>
      <c r="HF39" s="142"/>
      <c r="HG39" s="142"/>
      <c r="HH39" s="142"/>
      <c r="HI39" s="142"/>
      <c r="HJ39" s="142"/>
      <c r="HK39" s="142"/>
      <c r="HL39" s="142"/>
      <c r="HM39" s="142"/>
      <c r="HN39" s="142"/>
      <c r="HO39" s="142"/>
      <c r="HP39" s="142"/>
      <c r="HQ39" s="142"/>
      <c r="HR39" s="142"/>
      <c r="HS39" s="142"/>
      <c r="HT39" s="142"/>
      <c r="HU39" s="142"/>
      <c r="HV39" s="142"/>
      <c r="HW39" s="142"/>
      <c r="HX39" s="142"/>
      <c r="HY39" s="142"/>
      <c r="HZ39" s="142"/>
      <c r="IA39" s="142"/>
      <c r="IB39" s="142"/>
      <c r="IC39" s="142"/>
      <c r="ID39" s="142"/>
      <c r="IE39" s="142"/>
      <c r="IF39" s="142"/>
      <c r="IG39" s="142"/>
      <c r="IH39" s="142"/>
      <c r="II39" s="142"/>
      <c r="IJ39" s="142"/>
      <c r="IK39" s="142"/>
      <c r="IL39" s="142"/>
      <c r="IM39" s="142"/>
      <c r="IN39" s="142"/>
      <c r="IO39" s="142"/>
      <c r="IP39" s="142"/>
      <c r="IQ39" s="142"/>
      <c r="IR39" s="142"/>
      <c r="IS39" s="142"/>
      <c r="IT39" s="142"/>
      <c r="IU39" s="142"/>
      <c r="IV39" s="142"/>
      <c r="IW39" s="142"/>
      <c r="IX39" s="142"/>
      <c r="IY39" s="142"/>
      <c r="IZ39" s="142"/>
      <c r="JA39" s="142"/>
      <c r="JB39" s="142"/>
      <c r="JC39" s="142"/>
      <c r="JD39" s="142"/>
      <c r="JE39" s="142"/>
      <c r="JF39" s="142"/>
      <c r="JG39" s="142"/>
      <c r="JH39" s="142"/>
      <c r="JI39" s="142"/>
      <c r="JJ39" s="142"/>
      <c r="JK39" s="142"/>
      <c r="JL39" s="142"/>
      <c r="JM39" s="142"/>
      <c r="JN39" s="142"/>
      <c r="JO39" s="142"/>
      <c r="JP39" s="142"/>
      <c r="JQ39" s="142"/>
      <c r="JR39" s="142"/>
      <c r="JS39" s="142"/>
      <c r="JT39" s="142"/>
      <c r="JU39" s="142"/>
      <c r="JV39" s="142"/>
      <c r="JW39" s="142"/>
      <c r="JX39" s="142"/>
      <c r="JY39" s="142"/>
      <c r="JZ39" s="142"/>
      <c r="KA39" s="142"/>
      <c r="KB39" s="142"/>
      <c r="KC39" s="142"/>
      <c r="KD39" s="142"/>
      <c r="KE39" s="142"/>
      <c r="KF39" s="142"/>
      <c r="KG39" s="142"/>
      <c r="KH39" s="142"/>
      <c r="KI39" s="142"/>
      <c r="KJ39" s="142"/>
      <c r="KK39" s="142"/>
      <c r="KL39" s="142"/>
      <c r="KM39" s="142"/>
      <c r="KN39" s="142"/>
      <c r="KO39" s="142"/>
      <c r="KP39" s="142"/>
      <c r="KQ39" s="142"/>
      <c r="KR39" s="142"/>
      <c r="KS39" s="142"/>
      <c r="KT39" s="142"/>
      <c r="KU39" s="142"/>
      <c r="KV39" s="142"/>
      <c r="KW39" s="142"/>
      <c r="KX39" s="142"/>
      <c r="KY39" s="142"/>
      <c r="KZ39" s="142"/>
      <c r="LA39" s="142"/>
      <c r="LB39" s="142"/>
      <c r="LC39" s="142"/>
      <c r="LD39" s="142"/>
      <c r="LE39" s="142"/>
      <c r="LF39" s="142"/>
      <c r="LG39" s="142"/>
      <c r="LH39" s="142"/>
      <c r="LI39" s="142"/>
      <c r="LJ39" s="142"/>
      <c r="LK39" s="142"/>
      <c r="LL39" s="142"/>
      <c r="LM39" s="142"/>
      <c r="LN39" s="142"/>
      <c r="LO39" s="142"/>
      <c r="LP39" s="142"/>
      <c r="LQ39" s="142"/>
      <c r="LR39" s="142"/>
      <c r="LS39" s="142"/>
      <c r="LT39" s="142"/>
      <c r="LU39" s="142"/>
      <c r="LV39" s="142"/>
      <c r="LW39" s="142"/>
      <c r="LX39" s="142"/>
      <c r="LY39" s="142"/>
      <c r="LZ39" s="142"/>
      <c r="MA39" s="142"/>
      <c r="MB39" s="142"/>
      <c r="MC39" s="142"/>
      <c r="MD39" s="142"/>
      <c r="ME39" s="142"/>
      <c r="MF39" s="142"/>
      <c r="MG39" s="142"/>
      <c r="MH39" s="142"/>
      <c r="MI39" s="142"/>
      <c r="MJ39" s="142"/>
      <c r="MK39" s="142"/>
      <c r="ML39" s="142"/>
      <c r="MM39" s="142"/>
      <c r="MN39" s="142"/>
      <c r="MO39" s="142"/>
      <c r="MP39" s="142"/>
      <c r="MQ39" s="142"/>
      <c r="MR39" s="142"/>
      <c r="MS39" s="142"/>
      <c r="MT39" s="142"/>
      <c r="MU39" s="142"/>
      <c r="MV39" s="142"/>
      <c r="MW39" s="142"/>
      <c r="MX39" s="142"/>
      <c r="MY39" s="142"/>
      <c r="MZ39" s="142"/>
      <c r="NA39" s="142"/>
      <c r="NB39" s="142"/>
      <c r="NC39" s="142"/>
      <c r="ND39" s="142"/>
      <c r="NE39" s="142"/>
      <c r="NF39" s="142"/>
      <c r="NG39" s="142"/>
      <c r="NH39" s="142"/>
      <c r="NI39" s="142"/>
      <c r="NJ39" s="142"/>
      <c r="NK39" s="142"/>
      <c r="NL39" s="142"/>
      <c r="NM39" s="142"/>
      <c r="NN39" s="142"/>
      <c r="NO39" s="142"/>
      <c r="NP39" s="142"/>
      <c r="NQ39" s="142"/>
      <c r="NR39" s="142"/>
      <c r="NS39" s="142"/>
      <c r="NT39" s="142"/>
      <c r="NU39" s="142"/>
      <c r="NV39" s="142"/>
      <c r="NW39" s="142"/>
      <c r="NX39" s="142"/>
      <c r="NY39" s="142"/>
      <c r="NZ39" s="142"/>
      <c r="OA39" s="142"/>
      <c r="OB39" s="142"/>
      <c r="OC39" s="142"/>
      <c r="OD39" s="142"/>
      <c r="OE39" s="142"/>
      <c r="OF39" s="142"/>
      <c r="OG39" s="142"/>
      <c r="OH39" s="142"/>
      <c r="OI39" s="142"/>
      <c r="OJ39" s="142"/>
      <c r="OK39" s="142"/>
      <c r="OL39" s="142"/>
      <c r="OM39" s="142"/>
      <c r="ON39" s="142"/>
      <c r="OO39" s="142"/>
      <c r="OP39" s="142"/>
      <c r="OQ39" s="142"/>
      <c r="OR39" s="142"/>
      <c r="OS39" s="142"/>
      <c r="OT39" s="142"/>
      <c r="OU39" s="142"/>
      <c r="OV39" s="142"/>
      <c r="OW39" s="142"/>
      <c r="OX39" s="142"/>
      <c r="OY39" s="142"/>
      <c r="OZ39" s="142"/>
      <c r="PA39" s="142"/>
      <c r="PB39" s="142"/>
      <c r="PC39" s="142"/>
      <c r="PD39" s="142"/>
      <c r="PE39" s="142"/>
      <c r="PF39" s="142"/>
      <c r="PG39" s="142"/>
      <c r="PH39" s="142"/>
      <c r="PI39" s="142"/>
      <c r="PJ39" s="142"/>
      <c r="PK39" s="142"/>
      <c r="PL39" s="142"/>
      <c r="PM39" s="142"/>
      <c r="PN39" s="142"/>
      <c r="PO39" s="142"/>
      <c r="PP39" s="142"/>
      <c r="PQ39" s="142"/>
      <c r="PR39" s="142"/>
      <c r="PS39" s="142"/>
      <c r="PT39" s="142"/>
      <c r="PU39" s="142"/>
      <c r="PV39" s="142"/>
      <c r="PW39" s="142"/>
      <c r="PX39" s="142"/>
      <c r="PY39" s="142"/>
      <c r="PZ39" s="142"/>
      <c r="QA39" s="142"/>
      <c r="QB39" s="142"/>
      <c r="QC39" s="142"/>
      <c r="QD39" s="142"/>
      <c r="QE39" s="142"/>
      <c r="QF39" s="142"/>
      <c r="QG39" s="142"/>
      <c r="QH39" s="142"/>
      <c r="QI39" s="142"/>
      <c r="QJ39" s="142"/>
      <c r="QK39" s="142"/>
      <c r="QL39" s="142"/>
      <c r="QM39" s="142"/>
      <c r="QN39" s="142"/>
      <c r="QO39" s="142"/>
      <c r="QP39" s="142"/>
      <c r="QQ39" s="142"/>
      <c r="QR39" s="142"/>
      <c r="QS39" s="142"/>
      <c r="QT39" s="142"/>
      <c r="QU39" s="142"/>
      <c r="QV39" s="142"/>
      <c r="QW39" s="142"/>
      <c r="QX39" s="142"/>
      <c r="QY39" s="142"/>
      <c r="QZ39" s="142"/>
      <c r="RA39" s="142"/>
      <c r="RB39" s="142"/>
      <c r="RC39" s="142"/>
      <c r="RD39" s="142"/>
      <c r="RE39" s="142"/>
      <c r="RF39" s="142"/>
      <c r="RG39" s="142"/>
      <c r="RH39" s="142"/>
      <c r="RI39" s="142"/>
      <c r="RJ39" s="142"/>
      <c r="RK39" s="142"/>
      <c r="RL39" s="142"/>
      <c r="RM39" s="142"/>
      <c r="RN39" s="142"/>
      <c r="RO39" s="142"/>
      <c r="RP39" s="142"/>
      <c r="RQ39" s="142"/>
    </row>
    <row r="40" spans="1:485" s="73" customFormat="1" ht="15.75" thickBot="1" x14ac:dyDescent="0.3">
      <c r="A40" s="148">
        <v>7</v>
      </c>
      <c r="B40" s="176" t="s">
        <v>15</v>
      </c>
      <c r="C40" s="78"/>
      <c r="D40" s="355"/>
      <c r="E40" s="71"/>
      <c r="F40" s="71"/>
      <c r="G40" s="71"/>
      <c r="H40" s="78"/>
      <c r="I40" s="71"/>
      <c r="J40" s="71"/>
      <c r="K40" s="71"/>
      <c r="L40" s="79"/>
      <c r="N40" s="71"/>
      <c r="O40" s="71"/>
      <c r="P40" s="71"/>
      <c r="Q40" s="79"/>
      <c r="R40" s="78"/>
      <c r="S40" s="71"/>
      <c r="T40" s="71"/>
      <c r="U40" s="71"/>
      <c r="V40" s="79"/>
      <c r="W40" s="168"/>
      <c r="X40" s="378"/>
      <c r="Y40" s="71"/>
      <c r="Z40" s="71"/>
      <c r="AA40" s="79"/>
      <c r="AB40" s="261"/>
      <c r="AC40" s="262"/>
      <c r="AD40" s="262"/>
      <c r="AE40" s="262"/>
      <c r="AF40" s="263"/>
      <c r="AG40" s="107" t="s">
        <v>27</v>
      </c>
      <c r="AH40" s="71"/>
      <c r="AI40" s="71"/>
      <c r="AJ40" s="71"/>
      <c r="AK40" s="86"/>
      <c r="AL40" s="78"/>
      <c r="AM40" s="71"/>
      <c r="AN40" s="71"/>
      <c r="AO40" s="71"/>
      <c r="AP40" s="79"/>
      <c r="AQ40" s="78"/>
      <c r="AR40" s="71"/>
      <c r="AS40" s="71"/>
      <c r="AT40" s="71"/>
      <c r="AU40" s="79"/>
      <c r="AV40" s="71"/>
      <c r="AW40" s="71"/>
      <c r="AX40" s="71"/>
      <c r="AY40" s="79"/>
      <c r="AZ40" s="78"/>
      <c r="BA40" s="71"/>
      <c r="BB40" s="71"/>
      <c r="BC40" s="71"/>
      <c r="BD40" s="365"/>
      <c r="BE40" s="315"/>
      <c r="BF40" s="69"/>
      <c r="BG40" s="69"/>
      <c r="BH40" s="69"/>
      <c r="BI40" s="300"/>
      <c r="BJ40" s="306" t="s">
        <v>27</v>
      </c>
      <c r="BK40" s="71"/>
      <c r="BL40" s="71"/>
      <c r="BM40" s="71"/>
      <c r="BN40" s="79"/>
      <c r="BO40" s="78"/>
      <c r="BP40" s="71"/>
      <c r="BQ40" s="71"/>
      <c r="BR40" s="71"/>
      <c r="BS40" s="79"/>
      <c r="BT40" s="78"/>
      <c r="BU40" s="71"/>
      <c r="BV40" s="71"/>
      <c r="BW40" s="71"/>
      <c r="BX40" s="329"/>
      <c r="BY40" s="78"/>
      <c r="BZ40" s="71"/>
      <c r="CA40" s="71"/>
      <c r="CB40" s="72"/>
      <c r="CC40" s="79"/>
      <c r="CD40" s="78"/>
      <c r="CE40" s="71"/>
      <c r="CF40" s="71"/>
      <c r="CG40" s="71"/>
      <c r="CH40" s="79"/>
      <c r="CI40" s="200">
        <f>COUNTIF(C40:CH40,"*")-2</f>
        <v>0</v>
      </c>
      <c r="CJ40" s="97">
        <v>68</v>
      </c>
      <c r="CK40" s="201">
        <f t="shared" si="2"/>
        <v>0</v>
      </c>
      <c r="CL40" s="144"/>
      <c r="CM40" s="144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  <c r="EW40" s="143"/>
      <c r="EX40" s="143"/>
      <c r="EY40" s="143"/>
      <c r="EZ40" s="143"/>
      <c r="FA40" s="143"/>
      <c r="FB40" s="143"/>
      <c r="FC40" s="143"/>
      <c r="FD40" s="143"/>
      <c r="FE40" s="143"/>
      <c r="FF40" s="143"/>
      <c r="FG40" s="143"/>
      <c r="FH40" s="143"/>
      <c r="FI40" s="143"/>
      <c r="FJ40" s="143"/>
      <c r="FK40" s="143"/>
      <c r="FL40" s="143"/>
      <c r="FM40" s="143"/>
      <c r="FN40" s="143"/>
      <c r="FO40" s="143"/>
      <c r="FP40" s="143"/>
      <c r="FQ40" s="143"/>
      <c r="FR40" s="143"/>
      <c r="FS40" s="143"/>
      <c r="FT40" s="143"/>
      <c r="FU40" s="143"/>
      <c r="FV40" s="143"/>
      <c r="FW40" s="143"/>
      <c r="FX40" s="143"/>
      <c r="FY40" s="143"/>
      <c r="FZ40" s="143"/>
      <c r="GA40" s="143"/>
      <c r="GB40" s="143"/>
      <c r="GC40" s="143"/>
      <c r="GD40" s="143"/>
      <c r="GE40" s="143"/>
      <c r="GF40" s="143"/>
      <c r="GG40" s="143"/>
      <c r="GH40" s="143"/>
      <c r="GI40" s="143"/>
      <c r="GJ40" s="143"/>
      <c r="GK40" s="143"/>
      <c r="GL40" s="143"/>
      <c r="GM40" s="143"/>
      <c r="GN40" s="143"/>
      <c r="GO40" s="143"/>
      <c r="GP40" s="143"/>
      <c r="GQ40" s="143"/>
      <c r="GR40" s="143"/>
      <c r="GS40" s="143"/>
      <c r="GT40" s="143"/>
      <c r="GU40" s="143"/>
      <c r="GV40" s="143"/>
      <c r="GW40" s="143"/>
      <c r="GX40" s="143"/>
      <c r="GY40" s="143"/>
      <c r="GZ40" s="143"/>
      <c r="HA40" s="143"/>
      <c r="HB40" s="143"/>
      <c r="HC40" s="143"/>
      <c r="HD40" s="143"/>
      <c r="HE40" s="143"/>
      <c r="HF40" s="143"/>
      <c r="HG40" s="143"/>
      <c r="HH40" s="143"/>
      <c r="HI40" s="143"/>
      <c r="HJ40" s="143"/>
      <c r="HK40" s="143"/>
      <c r="HL40" s="143"/>
      <c r="HM40" s="143"/>
      <c r="HN40" s="143"/>
      <c r="HO40" s="143"/>
      <c r="HP40" s="143"/>
      <c r="HQ40" s="143"/>
      <c r="HR40" s="143"/>
      <c r="HS40" s="143"/>
      <c r="HT40" s="143"/>
      <c r="HU40" s="143"/>
      <c r="HV40" s="143"/>
      <c r="HW40" s="143"/>
      <c r="HX40" s="143"/>
      <c r="HY40" s="143"/>
      <c r="HZ40" s="143"/>
      <c r="IA40" s="143"/>
      <c r="IB40" s="143"/>
      <c r="IC40" s="143"/>
      <c r="ID40" s="143"/>
      <c r="IE40" s="143"/>
      <c r="IF40" s="143"/>
      <c r="IG40" s="143"/>
      <c r="IH40" s="143"/>
      <c r="II40" s="143"/>
      <c r="IJ40" s="143"/>
      <c r="IK40" s="143"/>
      <c r="IL40" s="143"/>
      <c r="IM40" s="143"/>
      <c r="IN40" s="143"/>
      <c r="IO40" s="143"/>
      <c r="IP40" s="143"/>
      <c r="IQ40" s="143"/>
      <c r="IR40" s="143"/>
      <c r="IS40" s="143"/>
      <c r="IT40" s="143"/>
      <c r="IU40" s="143"/>
      <c r="IV40" s="143"/>
      <c r="IW40" s="143"/>
      <c r="IX40" s="143"/>
      <c r="IY40" s="143"/>
      <c r="IZ40" s="143"/>
      <c r="JA40" s="143"/>
      <c r="JB40" s="143"/>
      <c r="JC40" s="143"/>
      <c r="JD40" s="143"/>
      <c r="JE40" s="143"/>
      <c r="JF40" s="143"/>
      <c r="JG40" s="143"/>
      <c r="JH40" s="143"/>
      <c r="JI40" s="143"/>
      <c r="JJ40" s="143"/>
      <c r="JK40" s="143"/>
      <c r="JL40" s="143"/>
      <c r="JM40" s="143"/>
      <c r="JN40" s="143"/>
      <c r="JO40" s="143"/>
      <c r="JP40" s="143"/>
      <c r="JQ40" s="143"/>
      <c r="JR40" s="143"/>
      <c r="JS40" s="143"/>
      <c r="JT40" s="143"/>
      <c r="JU40" s="143"/>
      <c r="JV40" s="143"/>
      <c r="JW40" s="143"/>
      <c r="JX40" s="143"/>
      <c r="JY40" s="143"/>
      <c r="JZ40" s="143"/>
      <c r="KA40" s="143"/>
      <c r="KB40" s="143"/>
      <c r="KC40" s="143"/>
      <c r="KD40" s="143"/>
      <c r="KE40" s="143"/>
      <c r="KF40" s="143"/>
      <c r="KG40" s="143"/>
      <c r="KH40" s="143"/>
      <c r="KI40" s="143"/>
      <c r="KJ40" s="143"/>
      <c r="KK40" s="143"/>
      <c r="KL40" s="143"/>
      <c r="KM40" s="143"/>
      <c r="KN40" s="143"/>
      <c r="KO40" s="143"/>
      <c r="KP40" s="143"/>
      <c r="KQ40" s="143"/>
      <c r="KR40" s="143"/>
      <c r="KS40" s="143"/>
      <c r="KT40" s="143"/>
      <c r="KU40" s="143"/>
      <c r="KV40" s="143"/>
      <c r="KW40" s="143"/>
      <c r="KX40" s="143"/>
      <c r="KY40" s="143"/>
      <c r="KZ40" s="143"/>
      <c r="LA40" s="143"/>
      <c r="LB40" s="143"/>
      <c r="LC40" s="143"/>
      <c r="LD40" s="143"/>
      <c r="LE40" s="143"/>
      <c r="LF40" s="143"/>
      <c r="LG40" s="143"/>
      <c r="LH40" s="143"/>
      <c r="LI40" s="143"/>
      <c r="LJ40" s="143"/>
      <c r="LK40" s="143"/>
      <c r="LL40" s="143"/>
      <c r="LM40" s="143"/>
      <c r="LN40" s="143"/>
      <c r="LO40" s="143"/>
      <c r="LP40" s="143"/>
      <c r="LQ40" s="143"/>
      <c r="LR40" s="143"/>
      <c r="LS40" s="143"/>
      <c r="LT40" s="143"/>
      <c r="LU40" s="143"/>
      <c r="LV40" s="143"/>
      <c r="LW40" s="143"/>
      <c r="LX40" s="143"/>
      <c r="LY40" s="143"/>
      <c r="LZ40" s="143"/>
      <c r="MA40" s="143"/>
      <c r="MB40" s="143"/>
      <c r="MC40" s="143"/>
      <c r="MD40" s="143"/>
      <c r="ME40" s="143"/>
      <c r="MF40" s="143"/>
      <c r="MG40" s="143"/>
      <c r="MH40" s="143"/>
      <c r="MI40" s="143"/>
      <c r="MJ40" s="143"/>
      <c r="MK40" s="143"/>
      <c r="ML40" s="143"/>
      <c r="MM40" s="143"/>
      <c r="MN40" s="143"/>
      <c r="MO40" s="143"/>
      <c r="MP40" s="143"/>
      <c r="MQ40" s="143"/>
      <c r="MR40" s="143"/>
      <c r="MS40" s="143"/>
      <c r="MT40" s="143"/>
      <c r="MU40" s="143"/>
      <c r="MV40" s="143"/>
      <c r="MW40" s="143"/>
      <c r="MX40" s="143"/>
      <c r="MY40" s="143"/>
      <c r="MZ40" s="143"/>
      <c r="NA40" s="143"/>
      <c r="NB40" s="143"/>
      <c r="NC40" s="143"/>
      <c r="ND40" s="143"/>
      <c r="NE40" s="143"/>
      <c r="NF40" s="143"/>
      <c r="NG40" s="143"/>
      <c r="NH40" s="143"/>
      <c r="NI40" s="143"/>
      <c r="NJ40" s="143"/>
      <c r="NK40" s="143"/>
      <c r="NL40" s="143"/>
      <c r="NM40" s="143"/>
      <c r="NN40" s="143"/>
      <c r="NO40" s="143"/>
      <c r="NP40" s="143"/>
      <c r="NQ40" s="143"/>
      <c r="NR40" s="143"/>
      <c r="NS40" s="143"/>
      <c r="NT40" s="143"/>
      <c r="NU40" s="143"/>
      <c r="NV40" s="143"/>
      <c r="NW40" s="143"/>
      <c r="NX40" s="143"/>
      <c r="NY40" s="143"/>
      <c r="NZ40" s="143"/>
      <c r="OA40" s="143"/>
      <c r="OB40" s="143"/>
      <c r="OC40" s="143"/>
      <c r="OD40" s="143"/>
      <c r="OE40" s="143"/>
      <c r="OF40" s="143"/>
      <c r="OG40" s="143"/>
      <c r="OH40" s="143"/>
      <c r="OI40" s="143"/>
      <c r="OJ40" s="143"/>
      <c r="OK40" s="143"/>
      <c r="OL40" s="143"/>
      <c r="OM40" s="143"/>
      <c r="ON40" s="143"/>
      <c r="OO40" s="143"/>
      <c r="OP40" s="143"/>
      <c r="OQ40" s="143"/>
      <c r="OR40" s="143"/>
      <c r="OS40" s="143"/>
      <c r="OT40" s="143"/>
      <c r="OU40" s="143"/>
      <c r="OV40" s="143"/>
      <c r="OW40" s="143"/>
      <c r="OX40" s="143"/>
      <c r="OY40" s="143"/>
      <c r="OZ40" s="143"/>
      <c r="PA40" s="143"/>
      <c r="PB40" s="143"/>
      <c r="PC40" s="143"/>
      <c r="PD40" s="143"/>
      <c r="PE40" s="143"/>
      <c r="PF40" s="143"/>
      <c r="PG40" s="143"/>
      <c r="PH40" s="143"/>
      <c r="PI40" s="143"/>
      <c r="PJ40" s="143"/>
      <c r="PK40" s="143"/>
      <c r="PL40" s="143"/>
      <c r="PM40" s="143"/>
      <c r="PN40" s="143"/>
      <c r="PO40" s="143"/>
      <c r="PP40" s="143"/>
      <c r="PQ40" s="143"/>
      <c r="PR40" s="143"/>
      <c r="PS40" s="143"/>
      <c r="PT40" s="143"/>
      <c r="PU40" s="143"/>
      <c r="PV40" s="143"/>
      <c r="PW40" s="143"/>
      <c r="PX40" s="143"/>
      <c r="PY40" s="143"/>
      <c r="PZ40" s="143"/>
      <c r="QA40" s="143"/>
      <c r="QB40" s="143"/>
      <c r="QC40" s="143"/>
      <c r="QD40" s="143"/>
      <c r="QE40" s="143"/>
      <c r="QF40" s="143"/>
      <c r="QG40" s="143"/>
      <c r="QH40" s="143"/>
      <c r="QI40" s="143"/>
      <c r="QJ40" s="143"/>
      <c r="QK40" s="143"/>
      <c r="QL40" s="143"/>
      <c r="QM40" s="143"/>
      <c r="QN40" s="143"/>
      <c r="QO40" s="143"/>
      <c r="QP40" s="143"/>
      <c r="QQ40" s="143"/>
      <c r="QR40" s="143"/>
      <c r="QS40" s="143"/>
      <c r="QT40" s="143"/>
      <c r="QU40" s="143"/>
      <c r="QV40" s="143"/>
      <c r="QW40" s="143"/>
      <c r="QX40" s="143"/>
      <c r="QY40" s="143"/>
      <c r="QZ40" s="143"/>
      <c r="RA40" s="143"/>
      <c r="RB40" s="143"/>
      <c r="RC40" s="143"/>
      <c r="RD40" s="143"/>
      <c r="RE40" s="143"/>
      <c r="RF40" s="143"/>
      <c r="RG40" s="143"/>
      <c r="RH40" s="143"/>
      <c r="RI40" s="143"/>
      <c r="RJ40" s="143"/>
      <c r="RK40" s="143"/>
      <c r="RL40" s="143"/>
      <c r="RM40" s="143"/>
      <c r="RN40" s="143"/>
      <c r="RO40" s="143"/>
      <c r="RP40" s="143"/>
      <c r="RQ40" s="143"/>
    </row>
    <row r="41" spans="1:485" s="1" customFormat="1" ht="15.75" thickBot="1" x14ac:dyDescent="0.3">
      <c r="A41" s="148"/>
      <c r="B41" s="174" t="s">
        <v>69</v>
      </c>
      <c r="C41" s="80"/>
      <c r="D41" s="5"/>
      <c r="E41" s="4"/>
      <c r="F41" s="4"/>
      <c r="G41" s="4"/>
      <c r="H41" s="5"/>
      <c r="I41" s="4"/>
      <c r="J41" s="3"/>
      <c r="K41" s="3"/>
      <c r="L41" s="7"/>
      <c r="M41" s="80"/>
      <c r="N41" s="3"/>
      <c r="O41" s="3"/>
      <c r="P41" s="3"/>
      <c r="Q41" s="7"/>
      <c r="R41" s="390" t="s">
        <v>97</v>
      </c>
      <c r="S41" s="3"/>
      <c r="T41" s="3"/>
      <c r="U41" s="3"/>
      <c r="V41" s="7"/>
      <c r="W41" s="80"/>
      <c r="X41" s="3"/>
      <c r="Y41" s="3"/>
      <c r="Z41" s="3"/>
      <c r="AA41" s="7"/>
      <c r="AB41" s="264"/>
      <c r="AC41" s="265"/>
      <c r="AD41" s="265"/>
      <c r="AE41" s="265"/>
      <c r="AF41" s="266"/>
      <c r="AG41" s="107" t="s">
        <v>27</v>
      </c>
      <c r="AH41" s="3"/>
      <c r="AI41" s="3"/>
      <c r="AJ41" s="3"/>
      <c r="AK41" s="87"/>
      <c r="AL41" s="80"/>
      <c r="AM41" s="3"/>
      <c r="AN41" s="3"/>
      <c r="AO41" s="3"/>
      <c r="AP41" s="358"/>
      <c r="AQ41" s="390"/>
      <c r="AR41" s="3"/>
      <c r="AS41" s="3" t="s">
        <v>97</v>
      </c>
      <c r="AT41" s="3"/>
      <c r="AU41" s="7"/>
      <c r="AV41" s="3"/>
      <c r="AW41" s="4"/>
      <c r="AX41" s="4"/>
      <c r="AY41" s="6"/>
      <c r="AZ41" s="5"/>
      <c r="BA41" s="4"/>
      <c r="BB41" s="4"/>
      <c r="BC41" s="3"/>
      <c r="BD41" s="7"/>
      <c r="BE41" s="316"/>
      <c r="BF41" s="64"/>
      <c r="BG41" s="64"/>
      <c r="BH41" s="64"/>
      <c r="BI41" s="301"/>
      <c r="BJ41" s="306" t="s">
        <v>27</v>
      </c>
      <c r="BK41" s="3"/>
      <c r="BL41" s="4"/>
      <c r="BM41" s="393"/>
      <c r="BN41" s="6"/>
      <c r="BO41" s="5"/>
      <c r="BP41" s="4"/>
      <c r="BQ41" s="4"/>
      <c r="BR41" s="4"/>
      <c r="BS41" s="6"/>
      <c r="BT41" s="5"/>
      <c r="BU41" s="4"/>
      <c r="BV41" s="4"/>
      <c r="BW41" s="4"/>
      <c r="BX41" s="6"/>
      <c r="BY41" s="5"/>
      <c r="BZ41" s="4"/>
      <c r="CA41" s="4"/>
      <c r="CB41" s="10"/>
      <c r="CC41" s="6"/>
      <c r="CD41" s="5"/>
      <c r="CE41" s="4"/>
      <c r="CF41" s="393" t="s">
        <v>97</v>
      </c>
      <c r="CG41" s="4"/>
      <c r="CH41" s="6"/>
      <c r="CI41" s="200">
        <f>COUNTIF(C41:CH41,"*")-2</f>
        <v>3</v>
      </c>
      <c r="CJ41" s="98">
        <v>102</v>
      </c>
      <c r="CK41" s="201">
        <f t="shared" si="2"/>
        <v>2.9411764705882351</v>
      </c>
      <c r="CL41" s="139"/>
      <c r="CM41" s="139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63"/>
      <c r="IZ41" s="63"/>
      <c r="JA41" s="63"/>
      <c r="JB41" s="63"/>
      <c r="JC41" s="63"/>
      <c r="JD41" s="63"/>
      <c r="JE41" s="63"/>
      <c r="JF41" s="63"/>
      <c r="JG41" s="63"/>
      <c r="JH41" s="63"/>
      <c r="JI41" s="63"/>
      <c r="JJ41" s="63"/>
      <c r="JK41" s="63"/>
      <c r="JL41" s="63"/>
      <c r="JM41" s="63"/>
      <c r="JN41" s="63"/>
      <c r="JO41" s="63"/>
      <c r="JP41" s="63"/>
      <c r="JQ41" s="63"/>
      <c r="JR41" s="63"/>
      <c r="JS41" s="63"/>
      <c r="JT41" s="63"/>
      <c r="JU41" s="63"/>
      <c r="JV41" s="63"/>
      <c r="JW41" s="63"/>
      <c r="JX41" s="63"/>
      <c r="JY41" s="63"/>
      <c r="JZ41" s="63"/>
      <c r="KA41" s="63"/>
      <c r="KB41" s="63"/>
      <c r="KC41" s="63"/>
      <c r="KD41" s="63"/>
      <c r="KE41" s="63"/>
      <c r="KF41" s="63"/>
      <c r="KG41" s="63"/>
      <c r="KH41" s="63"/>
      <c r="KI41" s="63"/>
      <c r="KJ41" s="63"/>
      <c r="KK41" s="63"/>
      <c r="KL41" s="63"/>
      <c r="KM41" s="63"/>
      <c r="KN41" s="63"/>
      <c r="KO41" s="63"/>
      <c r="KP41" s="63"/>
      <c r="KQ41" s="63"/>
      <c r="KR41" s="63"/>
      <c r="KS41" s="63"/>
      <c r="KT41" s="63"/>
      <c r="KU41" s="63"/>
      <c r="KV41" s="63"/>
      <c r="KW41" s="63"/>
      <c r="KX41" s="63"/>
      <c r="KY41" s="63"/>
      <c r="KZ41" s="63"/>
      <c r="LA41" s="63"/>
      <c r="LB41" s="63"/>
      <c r="LC41" s="63"/>
      <c r="LD41" s="63"/>
      <c r="LE41" s="63"/>
      <c r="LF41" s="63"/>
      <c r="LG41" s="63"/>
      <c r="LH41" s="63"/>
      <c r="LI41" s="63"/>
      <c r="LJ41" s="63"/>
      <c r="LK41" s="63"/>
      <c r="LL41" s="63"/>
      <c r="LM41" s="63"/>
      <c r="LN41" s="63"/>
      <c r="LO41" s="63"/>
      <c r="LP41" s="63"/>
      <c r="LQ41" s="63"/>
      <c r="LR41" s="63"/>
      <c r="LS41" s="63"/>
      <c r="LT41" s="63"/>
      <c r="LU41" s="63"/>
      <c r="LV41" s="63"/>
      <c r="LW41" s="63"/>
      <c r="LX41" s="63"/>
      <c r="LY41" s="63"/>
      <c r="LZ41" s="63"/>
      <c r="MA41" s="63"/>
      <c r="MB41" s="63"/>
      <c r="MC41" s="63"/>
      <c r="MD41" s="63"/>
      <c r="ME41" s="63"/>
      <c r="MF41" s="63"/>
      <c r="MG41" s="63"/>
      <c r="MH41" s="63"/>
      <c r="MI41" s="63"/>
      <c r="MJ41" s="63"/>
      <c r="MK41" s="63"/>
      <c r="ML41" s="63"/>
      <c r="MM41" s="63"/>
      <c r="MN41" s="63"/>
      <c r="MO41" s="63"/>
      <c r="MP41" s="63"/>
      <c r="MQ41" s="63"/>
      <c r="MR41" s="63"/>
      <c r="MS41" s="63"/>
      <c r="MT41" s="63"/>
      <c r="MU41" s="63"/>
      <c r="MV41" s="63"/>
      <c r="MW41" s="63"/>
      <c r="MX41" s="63"/>
      <c r="MY41" s="63"/>
      <c r="MZ41" s="63"/>
      <c r="NA41" s="63"/>
      <c r="NB41" s="63"/>
      <c r="NC41" s="63"/>
      <c r="ND41" s="63"/>
      <c r="NE41" s="63"/>
      <c r="NF41" s="63"/>
      <c r="NG41" s="63"/>
      <c r="NH41" s="63"/>
      <c r="NI41" s="63"/>
      <c r="NJ41" s="63"/>
      <c r="NK41" s="63"/>
      <c r="NL41" s="63"/>
      <c r="NM41" s="63"/>
      <c r="NN41" s="63"/>
      <c r="NO41" s="63"/>
      <c r="NP41" s="63"/>
      <c r="NQ41" s="63"/>
      <c r="NR41" s="63"/>
      <c r="NS41" s="63"/>
      <c r="NT41" s="63"/>
      <c r="NU41" s="63"/>
      <c r="NV41" s="63"/>
      <c r="NW41" s="63"/>
      <c r="NX41" s="63"/>
      <c r="NY41" s="63"/>
      <c r="NZ41" s="63"/>
      <c r="OA41" s="63"/>
      <c r="OB41" s="63"/>
      <c r="OC41" s="63"/>
      <c r="OD41" s="63"/>
      <c r="OE41" s="63"/>
      <c r="OF41" s="63"/>
      <c r="OG41" s="63"/>
      <c r="OH41" s="63"/>
      <c r="OI41" s="63"/>
      <c r="OJ41" s="63"/>
      <c r="OK41" s="63"/>
      <c r="OL41" s="63"/>
      <c r="OM41" s="63"/>
      <c r="ON41" s="63"/>
      <c r="OO41" s="63"/>
      <c r="OP41" s="63"/>
      <c r="OQ41" s="63"/>
      <c r="OR41" s="63"/>
      <c r="OS41" s="63"/>
      <c r="OT41" s="63"/>
      <c r="OU41" s="63"/>
      <c r="OV41" s="63"/>
      <c r="OW41" s="63"/>
      <c r="OX41" s="63"/>
      <c r="OY41" s="63"/>
      <c r="OZ41" s="63"/>
      <c r="PA41" s="63"/>
      <c r="PB41" s="63"/>
      <c r="PC41" s="63"/>
      <c r="PD41" s="63"/>
      <c r="PE41" s="63"/>
      <c r="PF41" s="63"/>
      <c r="PG41" s="63"/>
      <c r="PH41" s="63"/>
      <c r="PI41" s="63"/>
      <c r="PJ41" s="63"/>
      <c r="PK41" s="63"/>
      <c r="PL41" s="63"/>
      <c r="PM41" s="63"/>
      <c r="PN41" s="63"/>
      <c r="PO41" s="63"/>
      <c r="PP41" s="63"/>
      <c r="PQ41" s="63"/>
      <c r="PR41" s="63"/>
      <c r="PS41" s="63"/>
      <c r="PT41" s="63"/>
      <c r="PU41" s="63"/>
      <c r="PV41" s="63"/>
      <c r="PW41" s="63"/>
      <c r="PX41" s="63"/>
      <c r="PY41" s="63"/>
      <c r="PZ41" s="63"/>
      <c r="QA41" s="63"/>
      <c r="QB41" s="63"/>
      <c r="QC41" s="63"/>
      <c r="QD41" s="63"/>
      <c r="QE41" s="63"/>
      <c r="QF41" s="63"/>
      <c r="QG41" s="63"/>
      <c r="QH41" s="63"/>
      <c r="QI41" s="63"/>
      <c r="QJ41" s="63"/>
      <c r="QK41" s="63"/>
      <c r="QL41" s="63"/>
      <c r="QM41" s="63"/>
      <c r="QN41" s="63"/>
      <c r="QO41" s="63"/>
      <c r="QP41" s="63"/>
      <c r="QQ41" s="63"/>
      <c r="QR41" s="63"/>
      <c r="QS41" s="63"/>
      <c r="QT41" s="63"/>
      <c r="QU41" s="63"/>
      <c r="QV41" s="63"/>
      <c r="QW41" s="63"/>
      <c r="QX41" s="63"/>
      <c r="QY41" s="63"/>
      <c r="QZ41" s="63"/>
      <c r="RA41" s="63"/>
      <c r="RB41" s="63"/>
      <c r="RC41" s="63"/>
      <c r="RD41" s="63"/>
      <c r="RE41" s="63"/>
      <c r="RF41" s="63"/>
      <c r="RG41" s="63"/>
      <c r="RH41" s="63"/>
      <c r="RI41" s="63"/>
      <c r="RJ41" s="63"/>
      <c r="RK41" s="63"/>
      <c r="RL41" s="63"/>
      <c r="RM41" s="63"/>
      <c r="RN41" s="63"/>
      <c r="RO41" s="63"/>
      <c r="RP41" s="63"/>
      <c r="RQ41" s="63"/>
    </row>
    <row r="42" spans="1:485" s="32" customFormat="1" ht="21" customHeight="1" thickBot="1" x14ac:dyDescent="0.3">
      <c r="A42" s="148"/>
      <c r="B42" s="176" t="s">
        <v>70</v>
      </c>
      <c r="C42" s="81"/>
      <c r="D42" s="81"/>
      <c r="E42" s="65"/>
      <c r="F42" s="65"/>
      <c r="G42" s="65"/>
      <c r="H42" s="81"/>
      <c r="I42" s="65"/>
      <c r="J42" s="65"/>
      <c r="K42" s="65"/>
      <c r="L42" s="82"/>
      <c r="M42" s="81"/>
      <c r="N42" s="65"/>
      <c r="O42" s="65"/>
      <c r="P42" s="65"/>
      <c r="Q42" s="82"/>
      <c r="R42" s="81"/>
      <c r="S42" s="65"/>
      <c r="T42" s="65"/>
      <c r="U42" s="65"/>
      <c r="V42" s="82"/>
      <c r="W42" s="81"/>
      <c r="X42" s="65"/>
      <c r="Y42" s="65"/>
      <c r="Z42" s="333"/>
      <c r="AA42" s="386"/>
      <c r="AB42" s="264"/>
      <c r="AC42" s="265"/>
      <c r="AD42" s="265"/>
      <c r="AE42" s="265"/>
      <c r="AF42" s="266"/>
      <c r="AG42" s="107" t="s">
        <v>27</v>
      </c>
      <c r="AH42" s="65"/>
      <c r="AI42" s="65"/>
      <c r="AJ42" s="65"/>
      <c r="AK42" s="88"/>
      <c r="AL42" s="81"/>
      <c r="AM42" s="65"/>
      <c r="AN42" s="65"/>
      <c r="AO42" s="65"/>
      <c r="AP42" s="82"/>
      <c r="AQ42" s="81"/>
      <c r="AR42" s="65"/>
      <c r="AS42" s="65"/>
      <c r="AT42" s="65"/>
      <c r="AU42" s="82"/>
      <c r="AV42" s="65"/>
      <c r="AW42" s="65"/>
      <c r="AX42" s="65"/>
      <c r="AY42" s="82"/>
      <c r="AZ42" s="81"/>
      <c r="BA42" s="65" t="s">
        <v>97</v>
      </c>
      <c r="BB42" s="65"/>
      <c r="BC42" s="65"/>
      <c r="BD42" s="82"/>
      <c r="BE42" s="316"/>
      <c r="BF42" s="64"/>
      <c r="BG42" s="64"/>
      <c r="BH42" s="64"/>
      <c r="BI42" s="301"/>
      <c r="BJ42" s="306" t="s">
        <v>27</v>
      </c>
      <c r="BK42" s="65"/>
      <c r="BL42" s="65"/>
      <c r="BM42" s="65"/>
      <c r="BN42" s="82"/>
      <c r="BO42" s="81"/>
      <c r="BP42" s="65"/>
      <c r="BQ42" s="65"/>
      <c r="BR42" s="65"/>
      <c r="BS42" s="82"/>
      <c r="BT42" s="81"/>
      <c r="BU42" s="65"/>
      <c r="BV42" s="65"/>
      <c r="BW42" s="65"/>
      <c r="BX42" s="386"/>
      <c r="BY42" s="81"/>
      <c r="BZ42" s="333"/>
      <c r="CA42" s="65"/>
      <c r="CB42" s="65"/>
      <c r="CC42" s="82"/>
      <c r="CD42" s="81"/>
      <c r="CE42" s="65"/>
      <c r="CF42" s="65"/>
      <c r="CG42" s="65"/>
      <c r="CH42" s="82"/>
      <c r="CI42" s="200">
        <f>COUNTIF(C42:CH42,"*")-2</f>
        <v>1</v>
      </c>
      <c r="CJ42" s="99">
        <v>68</v>
      </c>
      <c r="CK42" s="201">
        <f t="shared" si="2"/>
        <v>1.4705882352941175</v>
      </c>
      <c r="CL42" s="139"/>
      <c r="CM42" s="139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2"/>
      <c r="IP42" s="112"/>
      <c r="IQ42" s="112"/>
      <c r="IR42" s="112"/>
      <c r="IS42" s="112"/>
      <c r="IT42" s="112"/>
      <c r="IU42" s="112"/>
      <c r="IV42" s="112"/>
      <c r="IW42" s="112"/>
      <c r="IX42" s="112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</row>
    <row r="43" spans="1:485" s="32" customFormat="1" ht="21" customHeight="1" thickBot="1" x14ac:dyDescent="0.3">
      <c r="A43" s="148"/>
      <c r="B43" s="176" t="s">
        <v>18</v>
      </c>
      <c r="C43" s="81"/>
      <c r="D43" s="81"/>
      <c r="E43" s="65"/>
      <c r="F43" s="65"/>
      <c r="G43" s="65"/>
      <c r="H43" s="81"/>
      <c r="I43" s="65"/>
      <c r="J43" s="65"/>
      <c r="K43" s="65"/>
      <c r="L43" s="82"/>
      <c r="M43" s="81"/>
      <c r="N43" s="65"/>
      <c r="O43" s="65"/>
      <c r="P43" s="65"/>
      <c r="Q43" s="82"/>
      <c r="R43" s="81"/>
      <c r="S43" s="65"/>
      <c r="T43" s="65"/>
      <c r="U43" s="65"/>
      <c r="V43" s="82"/>
      <c r="W43" s="81"/>
      <c r="X43" s="65"/>
      <c r="Y43" s="65"/>
      <c r="Z43" s="333"/>
      <c r="AA43" s="386"/>
      <c r="AB43" s="264"/>
      <c r="AC43" s="265"/>
      <c r="AD43" s="265"/>
      <c r="AE43" s="265"/>
      <c r="AF43" s="266"/>
      <c r="AG43" s="107"/>
      <c r="AH43" s="65"/>
      <c r="AI43" s="65"/>
      <c r="AJ43" s="65"/>
      <c r="AK43" s="88"/>
      <c r="AL43" s="81"/>
      <c r="AM43" s="65"/>
      <c r="AN43" s="65"/>
      <c r="AO43" s="65"/>
      <c r="AP43" s="82"/>
      <c r="AQ43" s="81"/>
      <c r="AR43" s="65"/>
      <c r="AS43" s="65"/>
      <c r="AT43" s="65"/>
      <c r="AU43" s="82"/>
      <c r="AV43" s="65"/>
      <c r="AW43" s="65"/>
      <c r="AX43" s="65"/>
      <c r="AY43" s="82"/>
      <c r="AZ43" s="81"/>
      <c r="BA43" s="65"/>
      <c r="BB43" s="65"/>
      <c r="BC43" s="65"/>
      <c r="BD43" s="82"/>
      <c r="BE43" s="316"/>
      <c r="BF43" s="64"/>
      <c r="BG43" s="64"/>
      <c r="BH43" s="64"/>
      <c r="BI43" s="301"/>
      <c r="BJ43" s="306"/>
      <c r="BK43" s="65"/>
      <c r="BL43" s="65"/>
      <c r="BM43" s="65"/>
      <c r="BN43" s="82"/>
      <c r="BO43" s="81"/>
      <c r="BP43" s="65"/>
      <c r="BQ43" s="65"/>
      <c r="BR43" s="65"/>
      <c r="BS43" s="82"/>
      <c r="BT43" s="81"/>
      <c r="BU43" s="65"/>
      <c r="BV43" s="65"/>
      <c r="BW43" s="65"/>
      <c r="BX43" s="386"/>
      <c r="BY43" s="81"/>
      <c r="BZ43" s="333"/>
      <c r="CA43" s="65"/>
      <c r="CB43" s="65"/>
      <c r="CC43" s="82"/>
      <c r="CD43" s="81"/>
      <c r="CE43" s="65"/>
      <c r="CF43" s="65"/>
      <c r="CG43" s="65"/>
      <c r="CH43" s="82"/>
      <c r="CI43" s="200">
        <v>0</v>
      </c>
      <c r="CJ43" s="99">
        <v>68</v>
      </c>
      <c r="CK43" s="201">
        <v>0</v>
      </c>
      <c r="CL43" s="139"/>
      <c r="CM43" s="139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2"/>
      <c r="IP43" s="112"/>
      <c r="IQ43" s="112"/>
      <c r="IR43" s="112"/>
      <c r="IS43" s="112"/>
      <c r="IT43" s="112"/>
      <c r="IU43" s="112"/>
      <c r="IV43" s="112"/>
      <c r="IW43" s="112"/>
      <c r="IX43" s="112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</row>
    <row r="44" spans="1:485" s="32" customFormat="1" ht="21" customHeight="1" thickBot="1" x14ac:dyDescent="0.3">
      <c r="A44" s="148"/>
      <c r="B44" s="176" t="s">
        <v>14</v>
      </c>
      <c r="C44" s="81"/>
      <c r="D44" s="81"/>
      <c r="E44" s="65"/>
      <c r="F44" s="65"/>
      <c r="G44" s="65"/>
      <c r="H44" s="81"/>
      <c r="I44" s="65"/>
      <c r="J44" s="65"/>
      <c r="K44" s="65"/>
      <c r="L44" s="82"/>
      <c r="M44" s="81"/>
      <c r="N44" s="65"/>
      <c r="O44" s="65"/>
      <c r="P44" s="65"/>
      <c r="Q44" s="82"/>
      <c r="R44" s="81"/>
      <c r="S44" s="65"/>
      <c r="T44" s="65"/>
      <c r="U44" s="65"/>
      <c r="V44" s="82"/>
      <c r="W44" s="81"/>
      <c r="X44" s="65"/>
      <c r="Y44" s="65"/>
      <c r="Z44" s="333"/>
      <c r="AA44" s="386"/>
      <c r="AB44" s="264"/>
      <c r="AC44" s="265"/>
      <c r="AD44" s="265"/>
      <c r="AE44" s="265"/>
      <c r="AF44" s="266"/>
      <c r="AG44" s="107"/>
      <c r="AH44" s="65"/>
      <c r="AI44" s="65"/>
      <c r="AJ44" s="65"/>
      <c r="AK44" s="88"/>
      <c r="AL44" s="81"/>
      <c r="AM44" s="65"/>
      <c r="AN44" s="65"/>
      <c r="AO44" s="65"/>
      <c r="AP44" s="82"/>
      <c r="AQ44" s="81"/>
      <c r="AR44" s="65"/>
      <c r="AS44" s="65"/>
      <c r="AT44" s="65"/>
      <c r="AU44" s="82"/>
      <c r="AV44" s="65"/>
      <c r="AW44" s="65"/>
      <c r="AX44" s="65"/>
      <c r="AY44" s="82"/>
      <c r="AZ44" s="81"/>
      <c r="BA44" s="65"/>
      <c r="BB44" s="65"/>
      <c r="BC44" s="65"/>
      <c r="BD44" s="82"/>
      <c r="BE44" s="316"/>
      <c r="BF44" s="64"/>
      <c r="BG44" s="64"/>
      <c r="BH44" s="64"/>
      <c r="BI44" s="301"/>
      <c r="BJ44" s="306"/>
      <c r="BK44" s="65"/>
      <c r="BL44" s="65"/>
      <c r="BM44" s="65"/>
      <c r="BN44" s="82"/>
      <c r="BO44" s="81"/>
      <c r="BP44" s="65" t="s">
        <v>100</v>
      </c>
      <c r="BQ44" s="65"/>
      <c r="BR44" s="65"/>
      <c r="BS44" s="82"/>
      <c r="BT44" s="81"/>
      <c r="BU44" s="65"/>
      <c r="BV44" s="65"/>
      <c r="BW44" s="65"/>
      <c r="BX44" s="386"/>
      <c r="BY44" s="81"/>
      <c r="BZ44" s="333"/>
      <c r="CA44" s="65"/>
      <c r="CB44" s="65"/>
      <c r="CC44" s="82"/>
      <c r="CD44" s="81"/>
      <c r="CE44" s="65"/>
      <c r="CF44" s="65"/>
      <c r="CG44" s="65"/>
      <c r="CH44" s="82"/>
      <c r="CI44" s="200">
        <v>1</v>
      </c>
      <c r="CJ44" s="99">
        <v>34</v>
      </c>
      <c r="CK44" s="201">
        <v>2.94</v>
      </c>
      <c r="CL44" s="139"/>
      <c r="CM44" s="139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2"/>
      <c r="IP44" s="112"/>
      <c r="IQ44" s="112"/>
      <c r="IR44" s="112"/>
      <c r="IS44" s="112"/>
      <c r="IT44" s="112"/>
      <c r="IU44" s="112"/>
      <c r="IV44" s="112"/>
      <c r="IW44" s="112"/>
      <c r="IX44" s="112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</row>
    <row r="45" spans="1:485" s="130" customFormat="1" ht="13.5" customHeight="1" thickBot="1" x14ac:dyDescent="0.25">
      <c r="A45" s="123"/>
      <c r="B45" s="124" t="s">
        <v>16</v>
      </c>
      <c r="C45" s="125"/>
      <c r="D45" s="125"/>
      <c r="E45" s="127"/>
      <c r="F45" s="127"/>
      <c r="G45" s="127"/>
      <c r="H45" s="125"/>
      <c r="I45" s="127"/>
      <c r="J45" s="127"/>
      <c r="K45" s="127"/>
      <c r="L45" s="126"/>
      <c r="M45" s="125"/>
      <c r="N45" s="127"/>
      <c r="O45" s="127"/>
      <c r="P45" s="127"/>
      <c r="Q45" s="126"/>
      <c r="R45" s="125"/>
      <c r="S45" s="127"/>
      <c r="T45" s="354"/>
      <c r="U45" s="127"/>
      <c r="V45" s="126"/>
      <c r="W45" s="125"/>
      <c r="X45" s="127"/>
      <c r="Y45" s="127"/>
      <c r="Z45" s="127"/>
      <c r="AA45" s="126"/>
      <c r="AB45" s="291"/>
      <c r="AC45" s="292"/>
      <c r="AD45" s="292"/>
      <c r="AE45" s="292"/>
      <c r="AF45" s="293"/>
      <c r="AG45" s="107" t="s">
        <v>27</v>
      </c>
      <c r="AH45" s="127"/>
      <c r="AI45" s="127"/>
      <c r="AJ45" s="127"/>
      <c r="AK45" s="128"/>
      <c r="AL45" s="125"/>
      <c r="AM45" s="127"/>
      <c r="AN45" s="127"/>
      <c r="AO45" s="127"/>
      <c r="AP45" s="126"/>
      <c r="AQ45" s="125"/>
      <c r="AR45" s="127"/>
      <c r="AS45" s="354"/>
      <c r="AT45" s="127"/>
      <c r="AU45" s="126"/>
      <c r="AV45" s="127"/>
      <c r="AW45" s="127"/>
      <c r="AX45" s="127"/>
      <c r="AY45" s="126"/>
      <c r="AZ45" s="125"/>
      <c r="BA45" s="127"/>
      <c r="BB45" s="127"/>
      <c r="BC45" s="127"/>
      <c r="BD45" s="126"/>
      <c r="BE45" s="314"/>
      <c r="BF45" s="167"/>
      <c r="BG45" s="167"/>
      <c r="BH45" s="167"/>
      <c r="BI45" s="299"/>
      <c r="BJ45" s="306" t="s">
        <v>27</v>
      </c>
      <c r="BK45" s="127"/>
      <c r="BL45" s="127"/>
      <c r="BM45" s="127"/>
      <c r="BN45" s="394"/>
      <c r="BO45" s="125"/>
      <c r="BP45" s="127"/>
      <c r="BQ45" s="127"/>
      <c r="BR45" s="127"/>
      <c r="BS45" s="126"/>
      <c r="BT45" s="125"/>
      <c r="BU45" s="354"/>
      <c r="BV45" s="127"/>
      <c r="BW45" s="127"/>
      <c r="BX45" s="126"/>
      <c r="BY45" s="125"/>
      <c r="BZ45" s="127"/>
      <c r="CA45" s="127"/>
      <c r="CB45" s="127"/>
      <c r="CC45" s="126"/>
      <c r="CD45" s="125"/>
      <c r="CE45" s="127"/>
      <c r="CF45" s="127"/>
      <c r="CG45" s="127"/>
      <c r="CH45" s="126"/>
      <c r="CI45" s="200">
        <f t="shared" ref="CI45:CI52" si="3">COUNTIF(C45:CH45,"*")-2</f>
        <v>0</v>
      </c>
      <c r="CJ45" s="129">
        <v>68</v>
      </c>
      <c r="CK45" s="201">
        <f t="shared" si="2"/>
        <v>0</v>
      </c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2"/>
      <c r="DE45" s="142"/>
      <c r="DF45" s="142"/>
      <c r="DG45" s="142"/>
      <c r="DH45" s="142"/>
      <c r="DI45" s="142"/>
      <c r="DJ45" s="142"/>
      <c r="DK45" s="142"/>
      <c r="DL45" s="142"/>
      <c r="DM45" s="142"/>
      <c r="DN45" s="142"/>
      <c r="DO45" s="142"/>
      <c r="DP45" s="142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2"/>
      <c r="EH45" s="142"/>
      <c r="EI45" s="142"/>
      <c r="EJ45" s="142"/>
      <c r="EK45" s="142"/>
      <c r="EL45" s="142"/>
      <c r="EM45" s="142"/>
      <c r="EN45" s="142"/>
      <c r="EO45" s="142"/>
      <c r="EP45" s="142"/>
      <c r="EQ45" s="142"/>
      <c r="ER45" s="142"/>
      <c r="ES45" s="142"/>
      <c r="ET45" s="142"/>
      <c r="EU45" s="142"/>
      <c r="EV45" s="142"/>
      <c r="EW45" s="142"/>
      <c r="EX45" s="142"/>
      <c r="EY45" s="142"/>
      <c r="EZ45" s="142"/>
      <c r="FA45" s="142"/>
      <c r="FB45" s="142"/>
      <c r="FC45" s="142"/>
      <c r="FD45" s="142"/>
      <c r="FE45" s="142"/>
      <c r="FF45" s="142"/>
      <c r="FG45" s="142"/>
      <c r="FH45" s="142"/>
      <c r="FI45" s="142"/>
      <c r="FJ45" s="142"/>
      <c r="FK45" s="142"/>
      <c r="FL45" s="142"/>
      <c r="FM45" s="142"/>
      <c r="FN45" s="142"/>
      <c r="FO45" s="142"/>
      <c r="FP45" s="142"/>
      <c r="FQ45" s="142"/>
      <c r="FR45" s="142"/>
      <c r="FS45" s="142"/>
      <c r="FT45" s="142"/>
      <c r="FU45" s="142"/>
      <c r="FV45" s="142"/>
      <c r="FW45" s="142"/>
      <c r="FX45" s="142"/>
      <c r="FY45" s="142"/>
      <c r="FZ45" s="142"/>
      <c r="GA45" s="142"/>
      <c r="GB45" s="142"/>
      <c r="GC45" s="142"/>
      <c r="GD45" s="142"/>
      <c r="GE45" s="142"/>
      <c r="GF45" s="142"/>
      <c r="GG45" s="142"/>
      <c r="GH45" s="142"/>
      <c r="GI45" s="142"/>
      <c r="GJ45" s="142"/>
      <c r="GK45" s="142"/>
      <c r="GL45" s="142"/>
      <c r="GM45" s="142"/>
      <c r="GN45" s="142"/>
      <c r="GO45" s="142"/>
      <c r="GP45" s="142"/>
      <c r="GQ45" s="142"/>
      <c r="GR45" s="142"/>
      <c r="GS45" s="142"/>
      <c r="GT45" s="142"/>
      <c r="GU45" s="142"/>
      <c r="GV45" s="142"/>
      <c r="GW45" s="142"/>
      <c r="GX45" s="142"/>
      <c r="GY45" s="142"/>
      <c r="GZ45" s="142"/>
      <c r="HA45" s="142"/>
      <c r="HB45" s="142"/>
      <c r="HC45" s="142"/>
      <c r="HD45" s="142"/>
      <c r="HE45" s="142"/>
      <c r="HF45" s="142"/>
      <c r="HG45" s="142"/>
      <c r="HH45" s="142"/>
      <c r="HI45" s="142"/>
      <c r="HJ45" s="142"/>
      <c r="HK45" s="142"/>
      <c r="HL45" s="142"/>
      <c r="HM45" s="142"/>
      <c r="HN45" s="142"/>
      <c r="HO45" s="142"/>
      <c r="HP45" s="142"/>
      <c r="HQ45" s="142"/>
      <c r="HR45" s="142"/>
      <c r="HS45" s="142"/>
      <c r="HT45" s="142"/>
      <c r="HU45" s="142"/>
      <c r="HV45" s="142"/>
      <c r="HW45" s="142"/>
      <c r="HX45" s="142"/>
      <c r="HY45" s="142"/>
      <c r="HZ45" s="142"/>
      <c r="IA45" s="142"/>
      <c r="IB45" s="142"/>
      <c r="IC45" s="142"/>
      <c r="ID45" s="142"/>
      <c r="IE45" s="142"/>
      <c r="IF45" s="142"/>
      <c r="IG45" s="142"/>
      <c r="IH45" s="142"/>
      <c r="II45" s="142"/>
      <c r="IJ45" s="142"/>
      <c r="IK45" s="142"/>
      <c r="IL45" s="142"/>
      <c r="IM45" s="142"/>
      <c r="IN45" s="142"/>
      <c r="IO45" s="142"/>
      <c r="IP45" s="142"/>
      <c r="IQ45" s="142"/>
      <c r="IR45" s="142"/>
      <c r="IS45" s="142"/>
      <c r="IT45" s="142"/>
      <c r="IU45" s="142"/>
      <c r="IV45" s="142"/>
      <c r="IW45" s="142"/>
      <c r="IX45" s="142"/>
      <c r="IY45" s="142"/>
      <c r="IZ45" s="142"/>
      <c r="JA45" s="142"/>
      <c r="JB45" s="142"/>
      <c r="JC45" s="142"/>
      <c r="JD45" s="142"/>
      <c r="JE45" s="142"/>
      <c r="JF45" s="142"/>
      <c r="JG45" s="142"/>
      <c r="JH45" s="142"/>
      <c r="JI45" s="142"/>
      <c r="JJ45" s="142"/>
      <c r="JK45" s="142"/>
      <c r="JL45" s="142"/>
      <c r="JM45" s="142"/>
      <c r="JN45" s="142"/>
      <c r="JO45" s="142"/>
      <c r="JP45" s="142"/>
      <c r="JQ45" s="142"/>
      <c r="JR45" s="142"/>
      <c r="JS45" s="142"/>
      <c r="JT45" s="142"/>
      <c r="JU45" s="142"/>
      <c r="JV45" s="142"/>
      <c r="JW45" s="142"/>
      <c r="JX45" s="142"/>
      <c r="JY45" s="142"/>
      <c r="JZ45" s="142"/>
      <c r="KA45" s="142"/>
      <c r="KB45" s="142"/>
      <c r="KC45" s="142"/>
      <c r="KD45" s="142"/>
      <c r="KE45" s="142"/>
      <c r="KF45" s="142"/>
      <c r="KG45" s="142"/>
      <c r="KH45" s="142"/>
      <c r="KI45" s="142"/>
      <c r="KJ45" s="142"/>
      <c r="KK45" s="142"/>
      <c r="KL45" s="142"/>
      <c r="KM45" s="142"/>
      <c r="KN45" s="142"/>
      <c r="KO45" s="142"/>
      <c r="KP45" s="142"/>
      <c r="KQ45" s="142"/>
      <c r="KR45" s="142"/>
      <c r="KS45" s="142"/>
      <c r="KT45" s="142"/>
      <c r="KU45" s="142"/>
      <c r="KV45" s="142"/>
      <c r="KW45" s="142"/>
      <c r="KX45" s="142"/>
      <c r="KY45" s="142"/>
      <c r="KZ45" s="142"/>
      <c r="LA45" s="142"/>
      <c r="LB45" s="142"/>
      <c r="LC45" s="142"/>
      <c r="LD45" s="142"/>
      <c r="LE45" s="142"/>
      <c r="LF45" s="142"/>
      <c r="LG45" s="142"/>
      <c r="LH45" s="142"/>
      <c r="LI45" s="142"/>
      <c r="LJ45" s="142"/>
      <c r="LK45" s="142"/>
      <c r="LL45" s="142"/>
      <c r="LM45" s="142"/>
      <c r="LN45" s="142"/>
      <c r="LO45" s="142"/>
      <c r="LP45" s="142"/>
      <c r="LQ45" s="142"/>
      <c r="LR45" s="142"/>
      <c r="LS45" s="142"/>
      <c r="LT45" s="142"/>
      <c r="LU45" s="142"/>
      <c r="LV45" s="142"/>
      <c r="LW45" s="142"/>
      <c r="LX45" s="142"/>
      <c r="LY45" s="142"/>
      <c r="LZ45" s="142"/>
      <c r="MA45" s="142"/>
      <c r="MB45" s="142"/>
      <c r="MC45" s="142"/>
      <c r="MD45" s="142"/>
      <c r="ME45" s="142"/>
      <c r="MF45" s="142"/>
      <c r="MG45" s="142"/>
      <c r="MH45" s="142"/>
      <c r="MI45" s="142"/>
      <c r="MJ45" s="142"/>
      <c r="MK45" s="142"/>
      <c r="ML45" s="142"/>
      <c r="MM45" s="142"/>
      <c r="MN45" s="142"/>
      <c r="MO45" s="142"/>
      <c r="MP45" s="142"/>
      <c r="MQ45" s="142"/>
      <c r="MR45" s="142"/>
      <c r="MS45" s="142"/>
      <c r="MT45" s="142"/>
      <c r="MU45" s="142"/>
      <c r="MV45" s="142"/>
      <c r="MW45" s="142"/>
      <c r="MX45" s="142"/>
      <c r="MY45" s="142"/>
      <c r="MZ45" s="142"/>
      <c r="NA45" s="142"/>
      <c r="NB45" s="142"/>
      <c r="NC45" s="142"/>
      <c r="ND45" s="142"/>
      <c r="NE45" s="142"/>
      <c r="NF45" s="142"/>
      <c r="NG45" s="142"/>
      <c r="NH45" s="142"/>
      <c r="NI45" s="142"/>
      <c r="NJ45" s="142"/>
      <c r="NK45" s="142"/>
      <c r="NL45" s="142"/>
      <c r="NM45" s="142"/>
      <c r="NN45" s="142"/>
      <c r="NO45" s="142"/>
      <c r="NP45" s="142"/>
      <c r="NQ45" s="142"/>
      <c r="NR45" s="142"/>
      <c r="NS45" s="142"/>
      <c r="NT45" s="142"/>
      <c r="NU45" s="142"/>
      <c r="NV45" s="142"/>
      <c r="NW45" s="142"/>
      <c r="NX45" s="142"/>
      <c r="NY45" s="142"/>
      <c r="NZ45" s="142"/>
      <c r="OA45" s="142"/>
      <c r="OB45" s="142"/>
      <c r="OC45" s="142"/>
      <c r="OD45" s="142"/>
      <c r="OE45" s="142"/>
      <c r="OF45" s="142"/>
      <c r="OG45" s="142"/>
      <c r="OH45" s="142"/>
      <c r="OI45" s="142"/>
      <c r="OJ45" s="142"/>
      <c r="OK45" s="142"/>
      <c r="OL45" s="142"/>
      <c r="OM45" s="142"/>
      <c r="ON45" s="142"/>
      <c r="OO45" s="142"/>
      <c r="OP45" s="142"/>
      <c r="OQ45" s="142"/>
      <c r="OR45" s="142"/>
      <c r="OS45" s="142"/>
      <c r="OT45" s="142"/>
      <c r="OU45" s="142"/>
      <c r="OV45" s="142"/>
      <c r="OW45" s="142"/>
      <c r="OX45" s="142"/>
      <c r="OY45" s="142"/>
      <c r="OZ45" s="142"/>
      <c r="PA45" s="142"/>
      <c r="PB45" s="142"/>
      <c r="PC45" s="142"/>
      <c r="PD45" s="142"/>
      <c r="PE45" s="142"/>
      <c r="PF45" s="142"/>
      <c r="PG45" s="142"/>
      <c r="PH45" s="142"/>
      <c r="PI45" s="142"/>
      <c r="PJ45" s="142"/>
      <c r="PK45" s="142"/>
      <c r="PL45" s="142"/>
      <c r="PM45" s="142"/>
      <c r="PN45" s="142"/>
      <c r="PO45" s="142"/>
      <c r="PP45" s="142"/>
      <c r="PQ45" s="142"/>
      <c r="PR45" s="142"/>
      <c r="PS45" s="142"/>
      <c r="PT45" s="142"/>
      <c r="PU45" s="142"/>
      <c r="PV45" s="142"/>
      <c r="PW45" s="142"/>
      <c r="PX45" s="142"/>
      <c r="PY45" s="142"/>
      <c r="PZ45" s="142"/>
      <c r="QA45" s="142"/>
      <c r="QB45" s="142"/>
      <c r="QC45" s="142"/>
      <c r="QD45" s="142"/>
      <c r="QE45" s="142"/>
      <c r="QF45" s="142"/>
      <c r="QG45" s="142"/>
      <c r="QH45" s="142"/>
      <c r="QI45" s="142"/>
      <c r="QJ45" s="142"/>
      <c r="QK45" s="142"/>
      <c r="QL45" s="142"/>
      <c r="QM45" s="142"/>
      <c r="QN45" s="142"/>
      <c r="QO45" s="142"/>
      <c r="QP45" s="142"/>
      <c r="QQ45" s="142"/>
      <c r="QR45" s="142"/>
      <c r="QS45" s="142"/>
      <c r="QT45" s="142"/>
      <c r="QU45" s="142"/>
      <c r="QV45" s="142"/>
      <c r="QW45" s="142"/>
      <c r="QX45" s="142"/>
      <c r="QY45" s="142"/>
      <c r="QZ45" s="142"/>
      <c r="RA45" s="142"/>
      <c r="RB45" s="142"/>
      <c r="RC45" s="142"/>
      <c r="RD45" s="142"/>
      <c r="RE45" s="142"/>
      <c r="RF45" s="142"/>
      <c r="RG45" s="142"/>
      <c r="RH45" s="142"/>
      <c r="RI45" s="142"/>
      <c r="RJ45" s="142"/>
      <c r="RK45" s="142"/>
      <c r="RL45" s="142"/>
      <c r="RM45" s="142"/>
      <c r="RN45" s="142"/>
      <c r="RO45" s="142"/>
      <c r="RP45" s="142"/>
      <c r="RQ45" s="142"/>
    </row>
    <row r="46" spans="1:485" s="68" customFormat="1" ht="15.75" thickBot="1" x14ac:dyDescent="0.3">
      <c r="A46" s="149"/>
      <c r="B46" s="221" t="s">
        <v>10</v>
      </c>
      <c r="C46" s="222"/>
      <c r="D46" s="224"/>
      <c r="E46" s="225"/>
      <c r="F46" s="225"/>
      <c r="G46" s="225"/>
      <c r="H46" s="224"/>
      <c r="I46" s="225"/>
      <c r="J46" s="227"/>
      <c r="K46" s="13"/>
      <c r="L46" s="11"/>
      <c r="M46" s="369"/>
      <c r="N46" s="13"/>
      <c r="O46" s="13"/>
      <c r="P46" s="13"/>
      <c r="Q46" s="11"/>
      <c r="R46" s="12"/>
      <c r="S46" s="13"/>
      <c r="T46" s="13"/>
      <c r="U46" s="13"/>
      <c r="V46" s="11"/>
      <c r="W46" s="228"/>
      <c r="X46" s="229"/>
      <c r="Y46" s="229"/>
      <c r="Z46" s="229"/>
      <c r="AA46" s="230"/>
      <c r="AB46" s="280"/>
      <c r="AC46" s="281"/>
      <c r="AD46" s="281"/>
      <c r="AE46" s="281"/>
      <c r="AF46" s="282"/>
      <c r="AG46" s="107" t="s">
        <v>27</v>
      </c>
      <c r="AH46" s="229"/>
      <c r="AI46" s="370"/>
      <c r="AJ46" s="229"/>
      <c r="AK46" s="310"/>
      <c r="AL46" s="228"/>
      <c r="AM46" s="227"/>
      <c r="AN46" s="227"/>
      <c r="AO46" s="227"/>
      <c r="AP46" s="223"/>
      <c r="AQ46" s="222"/>
      <c r="AR46" s="227"/>
      <c r="AS46" s="227"/>
      <c r="AT46" s="227"/>
      <c r="AU46" s="223"/>
      <c r="AV46" s="227"/>
      <c r="AW46" s="227"/>
      <c r="AX46" s="227"/>
      <c r="AY46" s="223"/>
      <c r="AZ46" s="222"/>
      <c r="BA46" s="227"/>
      <c r="BB46" s="227"/>
      <c r="BC46" s="227"/>
      <c r="BD46" s="223"/>
      <c r="BE46" s="318"/>
      <c r="BF46" s="196"/>
      <c r="BG46" s="196"/>
      <c r="BH46" s="196"/>
      <c r="BI46" s="303"/>
      <c r="BJ46" s="306" t="s">
        <v>27</v>
      </c>
      <c r="BK46" s="227" t="s">
        <v>103</v>
      </c>
      <c r="BL46" s="335"/>
      <c r="BM46" s="225"/>
      <c r="BN46" s="226"/>
      <c r="BO46" s="224"/>
      <c r="BP46" s="225"/>
      <c r="BQ46" s="225"/>
      <c r="BR46" s="225"/>
      <c r="BS46" s="226"/>
      <c r="BT46" s="224"/>
      <c r="BU46" s="387"/>
      <c r="BV46" s="225"/>
      <c r="BW46" s="225"/>
      <c r="BX46" s="226" t="s">
        <v>102</v>
      </c>
      <c r="BY46" s="224"/>
      <c r="BZ46" s="225"/>
      <c r="CA46" s="225"/>
      <c r="CB46" s="231"/>
      <c r="CC46" s="226"/>
      <c r="CD46" s="336"/>
      <c r="CE46" s="225"/>
      <c r="CF46" s="225"/>
      <c r="CG46" s="225"/>
      <c r="CH46" s="226"/>
      <c r="CI46" s="200">
        <f t="shared" si="3"/>
        <v>2</v>
      </c>
      <c r="CJ46" s="232">
        <v>102</v>
      </c>
      <c r="CK46" s="201">
        <f t="shared" si="2"/>
        <v>1.9607843137254901</v>
      </c>
      <c r="CL46" s="144"/>
      <c r="CM46" s="144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0"/>
      <c r="HD46" s="140"/>
      <c r="HE46" s="140"/>
      <c r="HF46" s="140"/>
      <c r="HG46" s="140"/>
      <c r="HH46" s="140"/>
      <c r="HI46" s="140"/>
      <c r="HJ46" s="140"/>
      <c r="HK46" s="140"/>
      <c r="HL46" s="140"/>
      <c r="HM46" s="140"/>
      <c r="HN46" s="140"/>
      <c r="HO46" s="140"/>
      <c r="HP46" s="140"/>
      <c r="HQ46" s="140"/>
      <c r="HR46" s="140"/>
      <c r="HS46" s="140"/>
      <c r="HT46" s="140"/>
      <c r="HU46" s="140"/>
      <c r="HV46" s="140"/>
      <c r="HW46" s="140"/>
      <c r="HX46" s="140"/>
      <c r="HY46" s="140"/>
      <c r="HZ46" s="140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140"/>
      <c r="IL46" s="140"/>
      <c r="IM46" s="140"/>
      <c r="IN46" s="140"/>
      <c r="IO46" s="140"/>
      <c r="IP46" s="140"/>
      <c r="IQ46" s="140"/>
      <c r="IR46" s="140"/>
      <c r="IS46" s="140"/>
      <c r="IT46" s="140"/>
      <c r="IU46" s="140"/>
      <c r="IV46" s="140"/>
      <c r="IW46" s="140"/>
      <c r="IX46" s="140"/>
      <c r="IY46" s="140"/>
      <c r="IZ46" s="140"/>
      <c r="JA46" s="140"/>
      <c r="JB46" s="140"/>
      <c r="JC46" s="140"/>
      <c r="JD46" s="140"/>
      <c r="JE46" s="140"/>
      <c r="JF46" s="140"/>
      <c r="JG46" s="140"/>
      <c r="JH46" s="140"/>
      <c r="JI46" s="140"/>
      <c r="JJ46" s="140"/>
      <c r="JK46" s="140"/>
      <c r="JL46" s="140"/>
      <c r="JM46" s="140"/>
      <c r="JN46" s="140"/>
      <c r="JO46" s="140"/>
      <c r="JP46" s="140"/>
      <c r="JQ46" s="140"/>
      <c r="JR46" s="140"/>
      <c r="JS46" s="140"/>
      <c r="JT46" s="140"/>
      <c r="JU46" s="140"/>
      <c r="JV46" s="140"/>
      <c r="JW46" s="140"/>
      <c r="JX46" s="140"/>
      <c r="JY46" s="140"/>
      <c r="JZ46" s="140"/>
      <c r="KA46" s="140"/>
      <c r="KB46" s="140"/>
      <c r="KC46" s="140"/>
      <c r="KD46" s="140"/>
      <c r="KE46" s="140"/>
      <c r="KF46" s="140"/>
      <c r="KG46" s="140"/>
      <c r="KH46" s="140"/>
      <c r="KI46" s="140"/>
      <c r="KJ46" s="140"/>
      <c r="KK46" s="140"/>
      <c r="KL46" s="140"/>
      <c r="KM46" s="140"/>
      <c r="KN46" s="140"/>
      <c r="KO46" s="140"/>
      <c r="KP46" s="140"/>
      <c r="KQ46" s="140"/>
      <c r="KR46" s="140"/>
      <c r="KS46" s="140"/>
      <c r="KT46" s="140"/>
      <c r="KU46" s="140"/>
      <c r="KV46" s="140"/>
      <c r="KW46" s="140"/>
      <c r="KX46" s="140"/>
      <c r="KY46" s="140"/>
      <c r="KZ46" s="140"/>
      <c r="LA46" s="140"/>
      <c r="LB46" s="140"/>
      <c r="LC46" s="140"/>
      <c r="LD46" s="140"/>
      <c r="LE46" s="140"/>
      <c r="LF46" s="140"/>
      <c r="LG46" s="140"/>
      <c r="LH46" s="140"/>
      <c r="LI46" s="140"/>
      <c r="LJ46" s="140"/>
      <c r="LK46" s="140"/>
      <c r="LL46" s="140"/>
      <c r="LM46" s="140"/>
      <c r="LN46" s="140"/>
      <c r="LO46" s="140"/>
      <c r="LP46" s="140"/>
      <c r="LQ46" s="140"/>
      <c r="LR46" s="140"/>
      <c r="LS46" s="140"/>
      <c r="LT46" s="140"/>
      <c r="LU46" s="140"/>
      <c r="LV46" s="140"/>
      <c r="LW46" s="140"/>
      <c r="LX46" s="140"/>
      <c r="LY46" s="140"/>
      <c r="LZ46" s="140"/>
      <c r="MA46" s="140"/>
      <c r="MB46" s="140"/>
      <c r="MC46" s="140"/>
      <c r="MD46" s="140"/>
      <c r="ME46" s="140"/>
      <c r="MF46" s="140"/>
      <c r="MG46" s="140"/>
      <c r="MH46" s="140"/>
      <c r="MI46" s="140"/>
      <c r="MJ46" s="140"/>
      <c r="MK46" s="140"/>
      <c r="ML46" s="140"/>
      <c r="MM46" s="140"/>
      <c r="MN46" s="140"/>
      <c r="MO46" s="140"/>
      <c r="MP46" s="140"/>
      <c r="MQ46" s="140"/>
      <c r="MR46" s="140"/>
      <c r="MS46" s="140"/>
      <c r="MT46" s="140"/>
      <c r="MU46" s="140"/>
      <c r="MV46" s="140"/>
      <c r="MW46" s="140"/>
      <c r="MX46" s="140"/>
      <c r="MY46" s="140"/>
      <c r="MZ46" s="140"/>
      <c r="NA46" s="140"/>
      <c r="NB46" s="140"/>
      <c r="NC46" s="140"/>
      <c r="ND46" s="140"/>
      <c r="NE46" s="140"/>
      <c r="NF46" s="140"/>
      <c r="NG46" s="140"/>
      <c r="NH46" s="140"/>
      <c r="NI46" s="140"/>
      <c r="NJ46" s="140"/>
      <c r="NK46" s="140"/>
      <c r="NL46" s="140"/>
      <c r="NM46" s="140"/>
      <c r="NN46" s="140"/>
      <c r="NO46" s="140"/>
      <c r="NP46" s="140"/>
      <c r="NQ46" s="140"/>
      <c r="NR46" s="140"/>
      <c r="NS46" s="140"/>
      <c r="NT46" s="140"/>
      <c r="NU46" s="140"/>
      <c r="NV46" s="140"/>
      <c r="NW46" s="140"/>
      <c r="NX46" s="140"/>
      <c r="NY46" s="140"/>
      <c r="NZ46" s="140"/>
      <c r="OA46" s="140"/>
      <c r="OB46" s="140"/>
      <c r="OC46" s="140"/>
      <c r="OD46" s="140"/>
      <c r="OE46" s="140"/>
      <c r="OF46" s="140"/>
      <c r="OG46" s="140"/>
      <c r="OH46" s="140"/>
      <c r="OI46" s="140"/>
      <c r="OJ46" s="140"/>
      <c r="OK46" s="140"/>
      <c r="OL46" s="140"/>
      <c r="OM46" s="140"/>
      <c r="ON46" s="140"/>
      <c r="OO46" s="140"/>
      <c r="OP46" s="140"/>
      <c r="OQ46" s="140"/>
      <c r="OR46" s="140"/>
      <c r="OS46" s="140"/>
      <c r="OT46" s="140"/>
      <c r="OU46" s="140"/>
      <c r="OV46" s="140"/>
      <c r="OW46" s="140"/>
      <c r="OX46" s="140"/>
      <c r="OY46" s="140"/>
      <c r="OZ46" s="140"/>
      <c r="PA46" s="140"/>
      <c r="PB46" s="140"/>
      <c r="PC46" s="140"/>
      <c r="PD46" s="140"/>
      <c r="PE46" s="140"/>
      <c r="PF46" s="140"/>
      <c r="PG46" s="140"/>
      <c r="PH46" s="140"/>
      <c r="PI46" s="140"/>
      <c r="PJ46" s="140"/>
      <c r="PK46" s="140"/>
      <c r="PL46" s="140"/>
      <c r="PM46" s="140"/>
      <c r="PN46" s="140"/>
      <c r="PO46" s="140"/>
      <c r="PP46" s="140"/>
      <c r="PQ46" s="140"/>
      <c r="PR46" s="140"/>
      <c r="PS46" s="140"/>
      <c r="PT46" s="140"/>
      <c r="PU46" s="140"/>
      <c r="PV46" s="140"/>
      <c r="PW46" s="140"/>
      <c r="PX46" s="140"/>
      <c r="PY46" s="140"/>
      <c r="PZ46" s="140"/>
      <c r="QA46" s="140"/>
      <c r="QB46" s="140"/>
      <c r="QC46" s="140"/>
      <c r="QD46" s="140"/>
      <c r="QE46" s="140"/>
      <c r="QF46" s="140"/>
      <c r="QG46" s="140"/>
      <c r="QH46" s="140"/>
      <c r="QI46" s="140"/>
      <c r="QJ46" s="140"/>
      <c r="QK46" s="140"/>
      <c r="QL46" s="140"/>
      <c r="QM46" s="140"/>
      <c r="QN46" s="140"/>
      <c r="QO46" s="140"/>
      <c r="QP46" s="140"/>
      <c r="QQ46" s="140"/>
      <c r="QR46" s="140"/>
      <c r="QS46" s="140"/>
      <c r="QT46" s="140"/>
      <c r="QU46" s="140"/>
      <c r="QV46" s="140"/>
      <c r="QW46" s="140"/>
      <c r="QX46" s="140"/>
      <c r="QY46" s="140"/>
      <c r="QZ46" s="140"/>
      <c r="RA46" s="140"/>
      <c r="RB46" s="140"/>
      <c r="RC46" s="140"/>
      <c r="RD46" s="140"/>
      <c r="RE46" s="140"/>
      <c r="RF46" s="140"/>
      <c r="RG46" s="140"/>
      <c r="RH46" s="140"/>
      <c r="RI46" s="140"/>
      <c r="RJ46" s="140"/>
      <c r="RK46" s="140"/>
      <c r="RL46" s="140"/>
      <c r="RM46" s="140"/>
      <c r="RN46" s="140"/>
      <c r="RO46" s="140"/>
      <c r="RP46" s="140"/>
      <c r="RQ46" s="140"/>
    </row>
    <row r="47" spans="1:485" s="73" customFormat="1" ht="15.75" thickBot="1" x14ac:dyDescent="0.3">
      <c r="A47" s="148"/>
      <c r="B47" s="189" t="s">
        <v>31</v>
      </c>
      <c r="C47" s="78"/>
      <c r="D47" s="78"/>
      <c r="E47" s="71"/>
      <c r="F47" s="71"/>
      <c r="G47" s="71"/>
      <c r="H47" s="78"/>
      <c r="I47" s="71"/>
      <c r="J47" s="71"/>
      <c r="K47" s="71"/>
      <c r="L47" s="79"/>
      <c r="M47" s="78"/>
      <c r="N47" s="378"/>
      <c r="O47" s="71"/>
      <c r="P47" s="71"/>
      <c r="Q47" s="79"/>
      <c r="R47" s="78"/>
      <c r="S47" s="71"/>
      <c r="T47" s="71"/>
      <c r="U47" s="71"/>
      <c r="V47" s="79"/>
      <c r="W47" s="78"/>
      <c r="X47" s="332"/>
      <c r="Y47" s="71"/>
      <c r="Z47" s="71"/>
      <c r="AA47" s="389"/>
      <c r="AB47" s="261"/>
      <c r="AC47" s="262"/>
      <c r="AD47" s="262"/>
      <c r="AE47" s="262"/>
      <c r="AF47" s="263"/>
      <c r="AG47" s="107" t="s">
        <v>27</v>
      </c>
      <c r="AH47" s="71"/>
      <c r="AI47" s="71"/>
      <c r="AJ47" s="71"/>
      <c r="AK47" s="86"/>
      <c r="AL47" s="78"/>
      <c r="AM47" s="332"/>
      <c r="AN47" s="71"/>
      <c r="AO47" s="71"/>
      <c r="AP47" s="79"/>
      <c r="AQ47" s="78"/>
      <c r="AR47" s="71"/>
      <c r="AS47" s="71"/>
      <c r="AT47" s="71"/>
      <c r="AU47" s="79"/>
      <c r="AV47" s="71"/>
      <c r="AW47" s="71"/>
      <c r="AX47" s="71"/>
      <c r="AY47" s="79"/>
      <c r="AZ47" s="78"/>
      <c r="BA47" s="71"/>
      <c r="BB47" s="71"/>
      <c r="BC47" s="332"/>
      <c r="BD47" s="79"/>
      <c r="BE47" s="315"/>
      <c r="BF47" s="69"/>
      <c r="BG47" s="69"/>
      <c r="BH47" s="69"/>
      <c r="BI47" s="300"/>
      <c r="BJ47" s="306" t="s">
        <v>27</v>
      </c>
      <c r="BK47" s="71"/>
      <c r="BL47" s="71"/>
      <c r="BM47" s="71"/>
      <c r="BN47" s="79"/>
      <c r="BO47" s="78"/>
      <c r="BP47" s="71"/>
      <c r="BQ47" s="71"/>
      <c r="BR47" s="71"/>
      <c r="BS47" s="389"/>
      <c r="BT47" s="78"/>
      <c r="BU47" s="71"/>
      <c r="BV47" s="71"/>
      <c r="BW47" s="71"/>
      <c r="BX47" s="79"/>
      <c r="BY47" s="78"/>
      <c r="BZ47" s="71"/>
      <c r="CA47" s="71"/>
      <c r="CB47" s="72"/>
      <c r="CC47" s="79"/>
      <c r="CD47" s="78"/>
      <c r="CE47" s="71"/>
      <c r="CF47" s="71"/>
      <c r="CG47" s="71"/>
      <c r="CH47" s="79"/>
      <c r="CI47" s="200">
        <f t="shared" si="3"/>
        <v>0</v>
      </c>
      <c r="CJ47" s="97">
        <v>68</v>
      </c>
      <c r="CK47" s="201">
        <f t="shared" si="2"/>
        <v>0</v>
      </c>
      <c r="CL47" s="144"/>
      <c r="CM47" s="144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3"/>
      <c r="DC47" s="143"/>
      <c r="DD47" s="143"/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3"/>
      <c r="EE47" s="143"/>
      <c r="EF47" s="143"/>
      <c r="EG47" s="143"/>
      <c r="EH47" s="143"/>
      <c r="EI47" s="143"/>
      <c r="EJ47" s="143"/>
      <c r="EK47" s="143"/>
      <c r="EL47" s="143"/>
      <c r="EM47" s="143"/>
      <c r="EN47" s="143"/>
      <c r="EO47" s="143"/>
      <c r="EP47" s="143"/>
      <c r="EQ47" s="143"/>
      <c r="ER47" s="143"/>
      <c r="ES47" s="143"/>
      <c r="ET47" s="143"/>
      <c r="EU47" s="143"/>
      <c r="EV47" s="143"/>
      <c r="EW47" s="143"/>
      <c r="EX47" s="143"/>
      <c r="EY47" s="143"/>
      <c r="EZ47" s="143"/>
      <c r="FA47" s="143"/>
      <c r="FB47" s="143"/>
      <c r="FC47" s="143"/>
      <c r="FD47" s="143"/>
      <c r="FE47" s="143"/>
      <c r="FF47" s="143"/>
      <c r="FG47" s="143"/>
      <c r="FH47" s="143"/>
      <c r="FI47" s="143"/>
      <c r="FJ47" s="143"/>
      <c r="FK47" s="143"/>
      <c r="FL47" s="143"/>
      <c r="FM47" s="143"/>
      <c r="FN47" s="143"/>
      <c r="FO47" s="143"/>
      <c r="FP47" s="143"/>
      <c r="FQ47" s="143"/>
      <c r="FR47" s="143"/>
      <c r="FS47" s="143"/>
      <c r="FT47" s="143"/>
      <c r="FU47" s="143"/>
      <c r="FV47" s="143"/>
      <c r="FW47" s="143"/>
      <c r="FX47" s="143"/>
      <c r="FY47" s="143"/>
      <c r="FZ47" s="143"/>
      <c r="GA47" s="143"/>
      <c r="GB47" s="143"/>
      <c r="GC47" s="143"/>
      <c r="GD47" s="143"/>
      <c r="GE47" s="143"/>
      <c r="GF47" s="143"/>
      <c r="GG47" s="143"/>
      <c r="GH47" s="143"/>
      <c r="GI47" s="143"/>
      <c r="GJ47" s="143"/>
      <c r="GK47" s="143"/>
      <c r="GL47" s="143"/>
      <c r="GM47" s="143"/>
      <c r="GN47" s="143"/>
      <c r="GO47" s="143"/>
      <c r="GP47" s="143"/>
      <c r="GQ47" s="143"/>
      <c r="GR47" s="143"/>
      <c r="GS47" s="143"/>
      <c r="GT47" s="143"/>
      <c r="GU47" s="143"/>
      <c r="GV47" s="143"/>
      <c r="GW47" s="143"/>
      <c r="GX47" s="143"/>
      <c r="GY47" s="143"/>
      <c r="GZ47" s="143"/>
      <c r="HA47" s="143"/>
      <c r="HB47" s="143"/>
      <c r="HC47" s="143"/>
      <c r="HD47" s="143"/>
      <c r="HE47" s="143"/>
      <c r="HF47" s="143"/>
      <c r="HG47" s="143"/>
      <c r="HH47" s="143"/>
      <c r="HI47" s="143"/>
      <c r="HJ47" s="143"/>
      <c r="HK47" s="143"/>
      <c r="HL47" s="143"/>
      <c r="HM47" s="143"/>
      <c r="HN47" s="143"/>
      <c r="HO47" s="143"/>
      <c r="HP47" s="143"/>
      <c r="HQ47" s="143"/>
      <c r="HR47" s="143"/>
      <c r="HS47" s="143"/>
      <c r="HT47" s="143"/>
      <c r="HU47" s="143"/>
      <c r="HV47" s="143"/>
      <c r="HW47" s="143"/>
      <c r="HX47" s="143"/>
      <c r="HY47" s="143"/>
      <c r="HZ47" s="143"/>
      <c r="IA47" s="143"/>
      <c r="IB47" s="143"/>
      <c r="IC47" s="143"/>
      <c r="ID47" s="143"/>
      <c r="IE47" s="143"/>
      <c r="IF47" s="143"/>
      <c r="IG47" s="143"/>
      <c r="IH47" s="143"/>
      <c r="II47" s="143"/>
      <c r="IJ47" s="143"/>
      <c r="IK47" s="143"/>
      <c r="IL47" s="143"/>
      <c r="IM47" s="143"/>
      <c r="IN47" s="143"/>
      <c r="IO47" s="143"/>
      <c r="IP47" s="143"/>
      <c r="IQ47" s="143"/>
      <c r="IR47" s="143"/>
      <c r="IS47" s="143"/>
      <c r="IT47" s="143"/>
      <c r="IU47" s="143"/>
      <c r="IV47" s="143"/>
      <c r="IW47" s="143"/>
      <c r="IX47" s="143"/>
      <c r="IY47" s="143"/>
      <c r="IZ47" s="143"/>
      <c r="JA47" s="143"/>
      <c r="JB47" s="143"/>
      <c r="JC47" s="143"/>
      <c r="JD47" s="143"/>
      <c r="JE47" s="143"/>
      <c r="JF47" s="143"/>
      <c r="JG47" s="143"/>
      <c r="JH47" s="143"/>
      <c r="JI47" s="143"/>
      <c r="JJ47" s="143"/>
      <c r="JK47" s="143"/>
      <c r="JL47" s="143"/>
      <c r="JM47" s="143"/>
      <c r="JN47" s="143"/>
      <c r="JO47" s="143"/>
      <c r="JP47" s="143"/>
      <c r="JQ47" s="143"/>
      <c r="JR47" s="143"/>
      <c r="JS47" s="143"/>
      <c r="JT47" s="143"/>
      <c r="JU47" s="143"/>
      <c r="JV47" s="143"/>
      <c r="JW47" s="143"/>
      <c r="JX47" s="143"/>
      <c r="JY47" s="143"/>
      <c r="JZ47" s="143"/>
      <c r="KA47" s="143"/>
      <c r="KB47" s="143"/>
      <c r="KC47" s="143"/>
      <c r="KD47" s="143"/>
      <c r="KE47" s="143"/>
      <c r="KF47" s="143"/>
      <c r="KG47" s="143"/>
      <c r="KH47" s="143"/>
      <c r="KI47" s="143"/>
      <c r="KJ47" s="143"/>
      <c r="KK47" s="143"/>
      <c r="KL47" s="143"/>
      <c r="KM47" s="143"/>
      <c r="KN47" s="143"/>
      <c r="KO47" s="143"/>
      <c r="KP47" s="143"/>
      <c r="KQ47" s="143"/>
      <c r="KR47" s="143"/>
      <c r="KS47" s="143"/>
      <c r="KT47" s="143"/>
      <c r="KU47" s="143"/>
      <c r="KV47" s="143"/>
      <c r="KW47" s="143"/>
      <c r="KX47" s="143"/>
      <c r="KY47" s="143"/>
      <c r="KZ47" s="143"/>
      <c r="LA47" s="143"/>
      <c r="LB47" s="143"/>
      <c r="LC47" s="143"/>
      <c r="LD47" s="143"/>
      <c r="LE47" s="143"/>
      <c r="LF47" s="143"/>
      <c r="LG47" s="143"/>
      <c r="LH47" s="143"/>
      <c r="LI47" s="143"/>
      <c r="LJ47" s="143"/>
      <c r="LK47" s="143"/>
      <c r="LL47" s="143"/>
      <c r="LM47" s="143"/>
      <c r="LN47" s="143"/>
      <c r="LO47" s="143"/>
      <c r="LP47" s="143"/>
      <c r="LQ47" s="143"/>
      <c r="LR47" s="143"/>
      <c r="LS47" s="143"/>
      <c r="LT47" s="143"/>
      <c r="LU47" s="143"/>
      <c r="LV47" s="143"/>
      <c r="LW47" s="143"/>
      <c r="LX47" s="143"/>
      <c r="LY47" s="143"/>
      <c r="LZ47" s="143"/>
      <c r="MA47" s="143"/>
      <c r="MB47" s="143"/>
      <c r="MC47" s="143"/>
      <c r="MD47" s="143"/>
      <c r="ME47" s="143"/>
      <c r="MF47" s="143"/>
      <c r="MG47" s="143"/>
      <c r="MH47" s="143"/>
      <c r="MI47" s="143"/>
      <c r="MJ47" s="143"/>
      <c r="MK47" s="143"/>
      <c r="ML47" s="143"/>
      <c r="MM47" s="143"/>
      <c r="MN47" s="143"/>
      <c r="MO47" s="143"/>
      <c r="MP47" s="143"/>
      <c r="MQ47" s="143"/>
      <c r="MR47" s="143"/>
      <c r="MS47" s="143"/>
      <c r="MT47" s="143"/>
      <c r="MU47" s="143"/>
      <c r="MV47" s="143"/>
      <c r="MW47" s="143"/>
      <c r="MX47" s="143"/>
      <c r="MY47" s="143"/>
      <c r="MZ47" s="143"/>
      <c r="NA47" s="143"/>
      <c r="NB47" s="143"/>
      <c r="NC47" s="143"/>
      <c r="ND47" s="143"/>
      <c r="NE47" s="143"/>
      <c r="NF47" s="143"/>
      <c r="NG47" s="143"/>
      <c r="NH47" s="143"/>
      <c r="NI47" s="143"/>
      <c r="NJ47" s="143"/>
      <c r="NK47" s="143"/>
      <c r="NL47" s="143"/>
      <c r="NM47" s="143"/>
      <c r="NN47" s="143"/>
      <c r="NO47" s="143"/>
      <c r="NP47" s="143"/>
      <c r="NQ47" s="143"/>
      <c r="NR47" s="143"/>
      <c r="NS47" s="143"/>
      <c r="NT47" s="143"/>
      <c r="NU47" s="143"/>
      <c r="NV47" s="143"/>
      <c r="NW47" s="143"/>
      <c r="NX47" s="143"/>
      <c r="NY47" s="143"/>
      <c r="NZ47" s="143"/>
      <c r="OA47" s="143"/>
      <c r="OB47" s="143"/>
      <c r="OC47" s="143"/>
      <c r="OD47" s="143"/>
      <c r="OE47" s="143"/>
      <c r="OF47" s="143"/>
      <c r="OG47" s="143"/>
      <c r="OH47" s="143"/>
      <c r="OI47" s="143"/>
      <c r="OJ47" s="143"/>
      <c r="OK47" s="143"/>
      <c r="OL47" s="143"/>
      <c r="OM47" s="143"/>
      <c r="ON47" s="143"/>
      <c r="OO47" s="143"/>
      <c r="OP47" s="143"/>
      <c r="OQ47" s="143"/>
      <c r="OR47" s="143"/>
      <c r="OS47" s="143"/>
      <c r="OT47" s="143"/>
      <c r="OU47" s="143"/>
      <c r="OV47" s="143"/>
      <c r="OW47" s="143"/>
      <c r="OX47" s="143"/>
      <c r="OY47" s="143"/>
      <c r="OZ47" s="143"/>
      <c r="PA47" s="143"/>
      <c r="PB47" s="143"/>
      <c r="PC47" s="143"/>
      <c r="PD47" s="143"/>
      <c r="PE47" s="143"/>
      <c r="PF47" s="143"/>
      <c r="PG47" s="143"/>
      <c r="PH47" s="143"/>
      <c r="PI47" s="143"/>
      <c r="PJ47" s="143"/>
      <c r="PK47" s="143"/>
      <c r="PL47" s="143"/>
      <c r="PM47" s="143"/>
      <c r="PN47" s="143"/>
      <c r="PO47" s="143"/>
      <c r="PP47" s="143"/>
      <c r="PQ47" s="143"/>
      <c r="PR47" s="143"/>
      <c r="PS47" s="143"/>
      <c r="PT47" s="143"/>
      <c r="PU47" s="143"/>
      <c r="PV47" s="143"/>
      <c r="PW47" s="143"/>
      <c r="PX47" s="143"/>
      <c r="PY47" s="143"/>
      <c r="PZ47" s="143"/>
      <c r="QA47" s="143"/>
      <c r="QB47" s="143"/>
      <c r="QC47" s="143"/>
      <c r="QD47" s="143"/>
      <c r="QE47" s="143"/>
      <c r="QF47" s="143"/>
      <c r="QG47" s="143"/>
      <c r="QH47" s="143"/>
      <c r="QI47" s="143"/>
      <c r="QJ47" s="143"/>
      <c r="QK47" s="143"/>
      <c r="QL47" s="143"/>
      <c r="QM47" s="143"/>
      <c r="QN47" s="143"/>
      <c r="QO47" s="143"/>
      <c r="QP47" s="143"/>
      <c r="QQ47" s="143"/>
      <c r="QR47" s="143"/>
      <c r="QS47" s="143"/>
      <c r="QT47" s="143"/>
      <c r="QU47" s="143"/>
      <c r="QV47" s="143"/>
      <c r="QW47" s="143"/>
      <c r="QX47" s="143"/>
      <c r="QY47" s="143"/>
      <c r="QZ47" s="143"/>
      <c r="RA47" s="143"/>
      <c r="RB47" s="143"/>
      <c r="RC47" s="143"/>
      <c r="RD47" s="143"/>
      <c r="RE47" s="143"/>
      <c r="RF47" s="143"/>
      <c r="RG47" s="143"/>
      <c r="RH47" s="143"/>
      <c r="RI47" s="143"/>
      <c r="RJ47" s="143"/>
      <c r="RK47" s="143"/>
      <c r="RL47" s="143"/>
      <c r="RM47" s="143"/>
      <c r="RN47" s="143"/>
      <c r="RO47" s="143"/>
      <c r="RP47" s="143"/>
      <c r="RQ47" s="143"/>
    </row>
    <row r="48" spans="1:485" s="68" customFormat="1" ht="26.25" thickBot="1" x14ac:dyDescent="0.3">
      <c r="A48" s="148"/>
      <c r="B48" s="187" t="s">
        <v>44</v>
      </c>
      <c r="C48" s="77"/>
      <c r="D48" s="15"/>
      <c r="E48" s="16"/>
      <c r="F48" s="16"/>
      <c r="G48" s="16"/>
      <c r="H48" s="15"/>
      <c r="I48" s="16"/>
      <c r="J48" s="18"/>
      <c r="K48" s="67"/>
      <c r="L48" s="49"/>
      <c r="M48" s="91"/>
      <c r="N48" s="67"/>
      <c r="O48" s="67"/>
      <c r="P48" s="67"/>
      <c r="Q48" s="49"/>
      <c r="R48" s="91"/>
      <c r="S48" s="67"/>
      <c r="T48" s="67"/>
      <c r="U48" s="67"/>
      <c r="V48" s="49"/>
      <c r="W48" s="104"/>
      <c r="AA48" s="105"/>
      <c r="AB48" s="258"/>
      <c r="AC48" s="259"/>
      <c r="AD48" s="259"/>
      <c r="AE48" s="259"/>
      <c r="AF48" s="260"/>
      <c r="AG48" s="107" t="s">
        <v>27</v>
      </c>
      <c r="AK48" s="307"/>
      <c r="AL48" s="104"/>
      <c r="AM48" s="18"/>
      <c r="AN48" s="18"/>
      <c r="AO48" s="18"/>
      <c r="AP48" s="14"/>
      <c r="AQ48" s="77"/>
      <c r="AR48" s="18"/>
      <c r="AS48" s="18"/>
      <c r="AT48" s="18"/>
      <c r="AU48" s="14"/>
      <c r="AV48" s="18"/>
      <c r="AW48" s="18"/>
      <c r="AX48" s="18"/>
      <c r="AY48" s="14"/>
      <c r="AZ48" s="77"/>
      <c r="BA48" s="18"/>
      <c r="BB48" s="18"/>
      <c r="BC48" s="18"/>
      <c r="BD48" s="14"/>
      <c r="BE48" s="315"/>
      <c r="BF48" s="69"/>
      <c r="BG48" s="69"/>
      <c r="BH48" s="69"/>
      <c r="BI48" s="300"/>
      <c r="BJ48" s="306" t="s">
        <v>27</v>
      </c>
      <c r="BK48" s="18"/>
      <c r="BL48" s="16"/>
      <c r="BM48" s="16"/>
      <c r="BN48" s="17"/>
      <c r="BO48" s="15"/>
      <c r="BP48" s="16"/>
      <c r="BQ48" s="16"/>
      <c r="BR48" s="16"/>
      <c r="BS48" s="17"/>
      <c r="BT48" s="15"/>
      <c r="BU48" s="16"/>
      <c r="BV48" s="16"/>
      <c r="BW48" s="16"/>
      <c r="BX48" s="354"/>
      <c r="BY48" s="15"/>
      <c r="BZ48" s="378"/>
      <c r="CA48" s="16"/>
      <c r="CB48" s="70"/>
      <c r="CC48" s="17"/>
      <c r="CD48" s="15"/>
      <c r="CE48" s="16"/>
      <c r="CF48" s="16"/>
      <c r="CG48" s="16"/>
      <c r="CH48" s="17"/>
      <c r="CI48" s="200">
        <f t="shared" si="3"/>
        <v>0</v>
      </c>
      <c r="CJ48" s="96">
        <v>68</v>
      </c>
      <c r="CK48" s="201">
        <f t="shared" si="2"/>
        <v>0</v>
      </c>
      <c r="CL48" s="144"/>
      <c r="CM48" s="144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  <c r="FV48" s="140"/>
      <c r="FW48" s="140"/>
      <c r="FX48" s="140"/>
      <c r="FY48" s="140"/>
      <c r="FZ48" s="140"/>
      <c r="GA48" s="140"/>
      <c r="GB48" s="140"/>
      <c r="GC48" s="140"/>
      <c r="GD48" s="140"/>
      <c r="GE48" s="140"/>
      <c r="GF48" s="140"/>
      <c r="GG48" s="140"/>
      <c r="GH48" s="140"/>
      <c r="GI48" s="140"/>
      <c r="GJ48" s="140"/>
      <c r="GK48" s="140"/>
      <c r="GL48" s="140"/>
      <c r="GM48" s="140"/>
      <c r="GN48" s="140"/>
      <c r="GO48" s="140"/>
      <c r="GP48" s="140"/>
      <c r="GQ48" s="140"/>
      <c r="GR48" s="140"/>
      <c r="GS48" s="140"/>
      <c r="GT48" s="140"/>
      <c r="GU48" s="140"/>
      <c r="GV48" s="140"/>
      <c r="GW48" s="140"/>
      <c r="GX48" s="140"/>
      <c r="GY48" s="140"/>
      <c r="GZ48" s="140"/>
      <c r="HA48" s="140"/>
      <c r="HB48" s="140"/>
      <c r="HC48" s="140"/>
      <c r="HD48" s="140"/>
      <c r="HE48" s="140"/>
      <c r="HF48" s="140"/>
      <c r="HG48" s="140"/>
      <c r="HH48" s="140"/>
      <c r="HI48" s="140"/>
      <c r="HJ48" s="140"/>
      <c r="HK48" s="140"/>
      <c r="HL48" s="140"/>
      <c r="HM48" s="140"/>
      <c r="HN48" s="140"/>
      <c r="HO48" s="140"/>
      <c r="HP48" s="140"/>
      <c r="HQ48" s="140"/>
      <c r="HR48" s="140"/>
      <c r="HS48" s="140"/>
      <c r="HT48" s="140"/>
      <c r="HU48" s="140"/>
      <c r="HV48" s="140"/>
      <c r="HW48" s="140"/>
      <c r="HX48" s="140"/>
      <c r="HY48" s="140"/>
      <c r="HZ48" s="140"/>
      <c r="IA48" s="140"/>
      <c r="IB48" s="140"/>
      <c r="IC48" s="140"/>
      <c r="ID48" s="140"/>
      <c r="IE48" s="140"/>
      <c r="IF48" s="140"/>
      <c r="IG48" s="140"/>
      <c r="IH48" s="140"/>
      <c r="II48" s="140"/>
      <c r="IJ48" s="140"/>
      <c r="IK48" s="140"/>
      <c r="IL48" s="140"/>
      <c r="IM48" s="140"/>
      <c r="IN48" s="140"/>
      <c r="IO48" s="140"/>
      <c r="IP48" s="140"/>
      <c r="IQ48" s="140"/>
      <c r="IR48" s="140"/>
      <c r="IS48" s="140"/>
      <c r="IT48" s="140"/>
      <c r="IU48" s="140"/>
      <c r="IV48" s="140"/>
      <c r="IW48" s="140"/>
      <c r="IX48" s="140"/>
      <c r="IY48" s="140"/>
      <c r="IZ48" s="140"/>
      <c r="JA48" s="140"/>
      <c r="JB48" s="140"/>
      <c r="JC48" s="140"/>
      <c r="JD48" s="140"/>
      <c r="JE48" s="140"/>
      <c r="JF48" s="140"/>
      <c r="JG48" s="140"/>
      <c r="JH48" s="140"/>
      <c r="JI48" s="140"/>
      <c r="JJ48" s="140"/>
      <c r="JK48" s="140"/>
      <c r="JL48" s="140"/>
      <c r="JM48" s="140"/>
      <c r="JN48" s="140"/>
      <c r="JO48" s="140"/>
      <c r="JP48" s="140"/>
      <c r="JQ48" s="140"/>
      <c r="JR48" s="140"/>
      <c r="JS48" s="140"/>
      <c r="JT48" s="140"/>
      <c r="JU48" s="140"/>
      <c r="JV48" s="140"/>
      <c r="JW48" s="140"/>
      <c r="JX48" s="140"/>
      <c r="JY48" s="140"/>
      <c r="JZ48" s="140"/>
      <c r="KA48" s="140"/>
      <c r="KB48" s="140"/>
      <c r="KC48" s="140"/>
      <c r="KD48" s="140"/>
      <c r="KE48" s="140"/>
      <c r="KF48" s="140"/>
      <c r="KG48" s="140"/>
      <c r="KH48" s="140"/>
      <c r="KI48" s="140"/>
      <c r="KJ48" s="140"/>
      <c r="KK48" s="140"/>
      <c r="KL48" s="140"/>
      <c r="KM48" s="140"/>
      <c r="KN48" s="140"/>
      <c r="KO48" s="140"/>
      <c r="KP48" s="140"/>
      <c r="KQ48" s="140"/>
      <c r="KR48" s="140"/>
      <c r="KS48" s="140"/>
      <c r="KT48" s="140"/>
      <c r="KU48" s="140"/>
      <c r="KV48" s="140"/>
      <c r="KW48" s="140"/>
      <c r="KX48" s="140"/>
      <c r="KY48" s="140"/>
      <c r="KZ48" s="140"/>
      <c r="LA48" s="140"/>
      <c r="LB48" s="140"/>
      <c r="LC48" s="140"/>
      <c r="LD48" s="140"/>
      <c r="LE48" s="140"/>
      <c r="LF48" s="140"/>
      <c r="LG48" s="140"/>
      <c r="LH48" s="140"/>
      <c r="LI48" s="140"/>
      <c r="LJ48" s="140"/>
      <c r="LK48" s="140"/>
      <c r="LL48" s="140"/>
      <c r="LM48" s="140"/>
      <c r="LN48" s="140"/>
      <c r="LO48" s="140"/>
      <c r="LP48" s="140"/>
      <c r="LQ48" s="140"/>
      <c r="LR48" s="140"/>
      <c r="LS48" s="140"/>
      <c r="LT48" s="140"/>
      <c r="LU48" s="140"/>
      <c r="LV48" s="140"/>
      <c r="LW48" s="140"/>
      <c r="LX48" s="140"/>
      <c r="LY48" s="140"/>
      <c r="LZ48" s="140"/>
      <c r="MA48" s="140"/>
      <c r="MB48" s="140"/>
      <c r="MC48" s="140"/>
      <c r="MD48" s="140"/>
      <c r="ME48" s="140"/>
      <c r="MF48" s="140"/>
      <c r="MG48" s="140"/>
      <c r="MH48" s="140"/>
      <c r="MI48" s="140"/>
      <c r="MJ48" s="140"/>
      <c r="MK48" s="140"/>
      <c r="ML48" s="140"/>
      <c r="MM48" s="140"/>
      <c r="MN48" s="140"/>
      <c r="MO48" s="140"/>
      <c r="MP48" s="140"/>
      <c r="MQ48" s="140"/>
      <c r="MR48" s="140"/>
      <c r="MS48" s="140"/>
      <c r="MT48" s="140"/>
      <c r="MU48" s="140"/>
      <c r="MV48" s="140"/>
      <c r="MW48" s="140"/>
      <c r="MX48" s="140"/>
      <c r="MY48" s="140"/>
      <c r="MZ48" s="140"/>
      <c r="NA48" s="140"/>
      <c r="NB48" s="140"/>
      <c r="NC48" s="140"/>
      <c r="ND48" s="140"/>
      <c r="NE48" s="140"/>
      <c r="NF48" s="140"/>
      <c r="NG48" s="140"/>
      <c r="NH48" s="140"/>
      <c r="NI48" s="140"/>
      <c r="NJ48" s="140"/>
      <c r="NK48" s="140"/>
      <c r="NL48" s="140"/>
      <c r="NM48" s="140"/>
      <c r="NN48" s="140"/>
      <c r="NO48" s="140"/>
      <c r="NP48" s="140"/>
      <c r="NQ48" s="140"/>
      <c r="NR48" s="140"/>
      <c r="NS48" s="140"/>
      <c r="NT48" s="140"/>
      <c r="NU48" s="140"/>
      <c r="NV48" s="140"/>
      <c r="NW48" s="140"/>
      <c r="NX48" s="140"/>
      <c r="NY48" s="140"/>
      <c r="NZ48" s="140"/>
      <c r="OA48" s="140"/>
      <c r="OB48" s="140"/>
      <c r="OC48" s="140"/>
      <c r="OD48" s="140"/>
      <c r="OE48" s="140"/>
      <c r="OF48" s="140"/>
      <c r="OG48" s="140"/>
      <c r="OH48" s="140"/>
      <c r="OI48" s="140"/>
      <c r="OJ48" s="140"/>
      <c r="OK48" s="140"/>
      <c r="OL48" s="140"/>
      <c r="OM48" s="140"/>
      <c r="ON48" s="140"/>
      <c r="OO48" s="140"/>
      <c r="OP48" s="140"/>
      <c r="OQ48" s="140"/>
      <c r="OR48" s="140"/>
      <c r="OS48" s="140"/>
      <c r="OT48" s="140"/>
      <c r="OU48" s="140"/>
      <c r="OV48" s="140"/>
      <c r="OW48" s="140"/>
      <c r="OX48" s="140"/>
      <c r="OY48" s="140"/>
      <c r="OZ48" s="140"/>
      <c r="PA48" s="140"/>
      <c r="PB48" s="140"/>
      <c r="PC48" s="140"/>
      <c r="PD48" s="140"/>
      <c r="PE48" s="140"/>
      <c r="PF48" s="140"/>
      <c r="PG48" s="140"/>
      <c r="PH48" s="140"/>
      <c r="PI48" s="140"/>
      <c r="PJ48" s="140"/>
      <c r="PK48" s="140"/>
      <c r="PL48" s="140"/>
      <c r="PM48" s="140"/>
      <c r="PN48" s="140"/>
      <c r="PO48" s="140"/>
      <c r="PP48" s="140"/>
      <c r="PQ48" s="140"/>
      <c r="PR48" s="140"/>
      <c r="PS48" s="140"/>
      <c r="PT48" s="140"/>
      <c r="PU48" s="140"/>
      <c r="PV48" s="140"/>
      <c r="PW48" s="140"/>
      <c r="PX48" s="140"/>
      <c r="PY48" s="140"/>
      <c r="PZ48" s="140"/>
      <c r="QA48" s="140"/>
      <c r="QB48" s="140"/>
      <c r="QC48" s="140"/>
      <c r="QD48" s="140"/>
      <c r="QE48" s="140"/>
      <c r="QF48" s="140"/>
      <c r="QG48" s="140"/>
      <c r="QH48" s="140"/>
      <c r="QI48" s="140"/>
      <c r="QJ48" s="140"/>
      <c r="QK48" s="140"/>
      <c r="QL48" s="140"/>
      <c r="QM48" s="140"/>
      <c r="QN48" s="140"/>
      <c r="QO48" s="140"/>
      <c r="QP48" s="140"/>
      <c r="QQ48" s="140"/>
      <c r="QR48" s="140"/>
      <c r="QS48" s="140"/>
      <c r="QT48" s="140"/>
      <c r="QU48" s="140"/>
      <c r="QV48" s="140"/>
      <c r="QW48" s="140"/>
      <c r="QX48" s="140"/>
      <c r="QY48" s="140"/>
      <c r="QZ48" s="140"/>
      <c r="RA48" s="140"/>
      <c r="RB48" s="140"/>
      <c r="RC48" s="140"/>
      <c r="RD48" s="140"/>
      <c r="RE48" s="140"/>
      <c r="RF48" s="140"/>
      <c r="RG48" s="140"/>
      <c r="RH48" s="140"/>
      <c r="RI48" s="140"/>
      <c r="RJ48" s="140"/>
      <c r="RK48" s="140"/>
      <c r="RL48" s="140"/>
      <c r="RM48" s="140"/>
      <c r="RN48" s="140"/>
      <c r="RO48" s="140"/>
      <c r="RP48" s="140"/>
      <c r="RQ48" s="140"/>
    </row>
    <row r="49" spans="1:485" s="73" customFormat="1" ht="15.75" thickBot="1" x14ac:dyDescent="0.3">
      <c r="A49" s="148">
        <v>8</v>
      </c>
      <c r="B49" s="189" t="s">
        <v>14</v>
      </c>
      <c r="C49" s="78"/>
      <c r="D49" s="78"/>
      <c r="E49" s="71"/>
      <c r="F49" s="71"/>
      <c r="G49" s="71"/>
      <c r="H49" s="78"/>
      <c r="I49" s="71"/>
      <c r="J49" s="71"/>
      <c r="K49" s="71"/>
      <c r="L49" s="79"/>
      <c r="M49" s="78"/>
      <c r="N49" s="71"/>
      <c r="O49" s="71"/>
      <c r="P49" s="71"/>
      <c r="Q49" s="79"/>
      <c r="R49" s="78"/>
      <c r="S49" s="71"/>
      <c r="T49" s="71"/>
      <c r="U49" s="71"/>
      <c r="V49" s="79"/>
      <c r="W49" s="78"/>
      <c r="X49" s="71"/>
      <c r="Y49" s="378"/>
      <c r="Z49" s="71"/>
      <c r="AA49" s="79"/>
      <c r="AB49" s="261"/>
      <c r="AC49" s="262"/>
      <c r="AD49" s="262"/>
      <c r="AE49" s="262"/>
      <c r="AF49" s="263"/>
      <c r="AG49" s="107" t="s">
        <v>27</v>
      </c>
      <c r="AH49" s="71"/>
      <c r="AI49" s="71"/>
      <c r="AJ49" s="71"/>
      <c r="AL49" s="78"/>
      <c r="AM49" s="71"/>
      <c r="AN49" s="71"/>
      <c r="AO49" s="71"/>
      <c r="AP49" s="79"/>
      <c r="AQ49" s="78"/>
      <c r="AR49" s="71"/>
      <c r="AS49" s="71"/>
      <c r="AT49" s="71"/>
      <c r="AU49" s="333"/>
      <c r="AV49" s="71"/>
      <c r="AW49" s="71"/>
      <c r="AX49" s="71"/>
      <c r="AY49" s="79"/>
      <c r="AZ49" s="78"/>
      <c r="BA49" s="71"/>
      <c r="BB49" s="71"/>
      <c r="BC49" s="71"/>
      <c r="BD49" s="79"/>
      <c r="BE49" s="315"/>
      <c r="BF49" s="69"/>
      <c r="BG49" s="69"/>
      <c r="BH49" s="69"/>
      <c r="BI49" s="300"/>
      <c r="BJ49" s="306" t="s">
        <v>27</v>
      </c>
      <c r="BK49" s="71"/>
      <c r="BL49" s="71"/>
      <c r="BM49" s="71"/>
      <c r="BN49" s="79"/>
      <c r="BO49" s="78"/>
      <c r="BP49" s="71"/>
      <c r="BQ49" s="71"/>
      <c r="BR49" s="71"/>
      <c r="BS49" s="79"/>
      <c r="BT49" s="355"/>
      <c r="BU49" s="71"/>
      <c r="BV49" s="71"/>
      <c r="BW49" s="71"/>
      <c r="BX49" s="79"/>
      <c r="BY49" s="78"/>
      <c r="BZ49" s="71"/>
      <c r="CA49" s="378"/>
      <c r="CB49" s="72"/>
      <c r="CC49" s="79"/>
      <c r="CE49" s="71"/>
      <c r="CF49" s="71"/>
      <c r="CG49" s="71"/>
      <c r="CH49" s="79"/>
      <c r="CI49" s="200">
        <f t="shared" si="3"/>
        <v>0</v>
      </c>
      <c r="CJ49" s="97">
        <v>34</v>
      </c>
      <c r="CK49" s="201">
        <f t="shared" si="2"/>
        <v>0</v>
      </c>
      <c r="CL49" s="144"/>
      <c r="CM49" s="144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/>
      <c r="FB49" s="143"/>
      <c r="FC49" s="143"/>
      <c r="FD49" s="143"/>
      <c r="FE49" s="143"/>
      <c r="FF49" s="143"/>
      <c r="FG49" s="143"/>
      <c r="FH49" s="143"/>
      <c r="FI49" s="143"/>
      <c r="FJ49" s="143"/>
      <c r="FK49" s="143"/>
      <c r="FL49" s="143"/>
      <c r="FM49" s="143"/>
      <c r="FN49" s="143"/>
      <c r="FO49" s="143"/>
      <c r="FP49" s="143"/>
      <c r="FQ49" s="143"/>
      <c r="FR49" s="143"/>
      <c r="FS49" s="143"/>
      <c r="FT49" s="143"/>
      <c r="FU49" s="143"/>
      <c r="FV49" s="143"/>
      <c r="FW49" s="143"/>
      <c r="FX49" s="143"/>
      <c r="FY49" s="143"/>
      <c r="FZ49" s="143"/>
      <c r="GA49" s="143"/>
      <c r="GB49" s="143"/>
      <c r="GC49" s="143"/>
      <c r="GD49" s="143"/>
      <c r="GE49" s="143"/>
      <c r="GF49" s="143"/>
      <c r="GG49" s="143"/>
      <c r="GH49" s="143"/>
      <c r="GI49" s="143"/>
      <c r="GJ49" s="143"/>
      <c r="GK49" s="143"/>
      <c r="GL49" s="143"/>
      <c r="GM49" s="143"/>
      <c r="GN49" s="143"/>
      <c r="GO49" s="143"/>
      <c r="GP49" s="143"/>
      <c r="GQ49" s="143"/>
      <c r="GR49" s="143"/>
      <c r="GS49" s="143"/>
      <c r="GT49" s="143"/>
      <c r="GU49" s="143"/>
      <c r="GV49" s="143"/>
      <c r="GW49" s="143"/>
      <c r="GX49" s="143"/>
      <c r="GY49" s="143"/>
      <c r="GZ49" s="143"/>
      <c r="HA49" s="143"/>
      <c r="HB49" s="143"/>
      <c r="HC49" s="143"/>
      <c r="HD49" s="143"/>
      <c r="HE49" s="143"/>
      <c r="HF49" s="143"/>
      <c r="HG49" s="143"/>
      <c r="HH49" s="143"/>
      <c r="HI49" s="143"/>
      <c r="HJ49" s="143"/>
      <c r="HK49" s="143"/>
      <c r="HL49" s="143"/>
      <c r="HM49" s="143"/>
      <c r="HN49" s="143"/>
      <c r="HO49" s="143"/>
      <c r="HP49" s="143"/>
      <c r="HQ49" s="143"/>
      <c r="HR49" s="143"/>
      <c r="HS49" s="143"/>
      <c r="HT49" s="143"/>
      <c r="HU49" s="143"/>
      <c r="HV49" s="143"/>
      <c r="HW49" s="143"/>
      <c r="HX49" s="143"/>
      <c r="HY49" s="143"/>
      <c r="HZ49" s="143"/>
      <c r="IA49" s="143"/>
      <c r="IB49" s="143"/>
      <c r="IC49" s="143"/>
      <c r="ID49" s="143"/>
      <c r="IE49" s="143"/>
      <c r="IF49" s="143"/>
      <c r="IG49" s="143"/>
      <c r="IH49" s="143"/>
      <c r="II49" s="143"/>
      <c r="IJ49" s="143"/>
      <c r="IK49" s="143"/>
      <c r="IL49" s="143"/>
      <c r="IM49" s="143"/>
      <c r="IN49" s="143"/>
      <c r="IO49" s="143"/>
      <c r="IP49" s="143"/>
      <c r="IQ49" s="143"/>
      <c r="IR49" s="143"/>
      <c r="IS49" s="143"/>
      <c r="IT49" s="143"/>
      <c r="IU49" s="143"/>
      <c r="IV49" s="143"/>
      <c r="IW49" s="143"/>
      <c r="IX49" s="143"/>
      <c r="IY49" s="143"/>
      <c r="IZ49" s="143"/>
      <c r="JA49" s="143"/>
      <c r="JB49" s="143"/>
      <c r="JC49" s="143"/>
      <c r="JD49" s="143"/>
      <c r="JE49" s="143"/>
      <c r="JF49" s="143"/>
      <c r="JG49" s="143"/>
      <c r="JH49" s="143"/>
      <c r="JI49" s="143"/>
      <c r="JJ49" s="143"/>
      <c r="JK49" s="143"/>
      <c r="JL49" s="143"/>
      <c r="JM49" s="143"/>
      <c r="JN49" s="143"/>
      <c r="JO49" s="143"/>
      <c r="JP49" s="143"/>
      <c r="JQ49" s="143"/>
      <c r="JR49" s="143"/>
      <c r="JS49" s="143"/>
      <c r="JT49" s="143"/>
      <c r="JU49" s="143"/>
      <c r="JV49" s="143"/>
      <c r="JW49" s="143"/>
      <c r="JX49" s="143"/>
      <c r="JY49" s="143"/>
      <c r="JZ49" s="143"/>
      <c r="KA49" s="143"/>
      <c r="KB49" s="143"/>
      <c r="KC49" s="143"/>
      <c r="KD49" s="143"/>
      <c r="KE49" s="143"/>
      <c r="KF49" s="143"/>
      <c r="KG49" s="143"/>
      <c r="KH49" s="143"/>
      <c r="KI49" s="143"/>
      <c r="KJ49" s="143"/>
      <c r="KK49" s="143"/>
      <c r="KL49" s="143"/>
      <c r="KM49" s="143"/>
      <c r="KN49" s="143"/>
      <c r="KO49" s="143"/>
      <c r="KP49" s="143"/>
      <c r="KQ49" s="143"/>
      <c r="KR49" s="143"/>
      <c r="KS49" s="143"/>
      <c r="KT49" s="143"/>
      <c r="KU49" s="143"/>
      <c r="KV49" s="143"/>
      <c r="KW49" s="143"/>
      <c r="KX49" s="143"/>
      <c r="KY49" s="143"/>
      <c r="KZ49" s="143"/>
      <c r="LA49" s="143"/>
      <c r="LB49" s="143"/>
      <c r="LC49" s="143"/>
      <c r="LD49" s="143"/>
      <c r="LE49" s="143"/>
      <c r="LF49" s="143"/>
      <c r="LG49" s="143"/>
      <c r="LH49" s="143"/>
      <c r="LI49" s="143"/>
      <c r="LJ49" s="143"/>
      <c r="LK49" s="143"/>
      <c r="LL49" s="143"/>
      <c r="LM49" s="143"/>
      <c r="LN49" s="143"/>
      <c r="LO49" s="143"/>
      <c r="LP49" s="143"/>
      <c r="LQ49" s="143"/>
      <c r="LR49" s="143"/>
      <c r="LS49" s="143"/>
      <c r="LT49" s="143"/>
      <c r="LU49" s="143"/>
      <c r="LV49" s="143"/>
      <c r="LW49" s="143"/>
      <c r="LX49" s="143"/>
      <c r="LY49" s="143"/>
      <c r="LZ49" s="143"/>
      <c r="MA49" s="143"/>
      <c r="MB49" s="143"/>
      <c r="MC49" s="143"/>
      <c r="MD49" s="143"/>
      <c r="ME49" s="143"/>
      <c r="MF49" s="143"/>
      <c r="MG49" s="143"/>
      <c r="MH49" s="143"/>
      <c r="MI49" s="143"/>
      <c r="MJ49" s="143"/>
      <c r="MK49" s="143"/>
      <c r="ML49" s="143"/>
      <c r="MM49" s="143"/>
      <c r="MN49" s="143"/>
      <c r="MO49" s="143"/>
      <c r="MP49" s="143"/>
      <c r="MQ49" s="143"/>
      <c r="MR49" s="143"/>
      <c r="MS49" s="143"/>
      <c r="MT49" s="143"/>
      <c r="MU49" s="143"/>
      <c r="MV49" s="143"/>
      <c r="MW49" s="143"/>
      <c r="MX49" s="143"/>
      <c r="MY49" s="143"/>
      <c r="MZ49" s="143"/>
      <c r="NA49" s="143"/>
      <c r="NB49" s="143"/>
      <c r="NC49" s="143"/>
      <c r="ND49" s="143"/>
      <c r="NE49" s="143"/>
      <c r="NF49" s="143"/>
      <c r="NG49" s="143"/>
      <c r="NH49" s="143"/>
      <c r="NI49" s="143"/>
      <c r="NJ49" s="143"/>
      <c r="NK49" s="143"/>
      <c r="NL49" s="143"/>
      <c r="NM49" s="143"/>
      <c r="NN49" s="143"/>
      <c r="NO49" s="143"/>
      <c r="NP49" s="143"/>
      <c r="NQ49" s="143"/>
      <c r="NR49" s="143"/>
      <c r="NS49" s="143"/>
      <c r="NT49" s="143"/>
      <c r="NU49" s="143"/>
      <c r="NV49" s="143"/>
      <c r="NW49" s="143"/>
      <c r="NX49" s="143"/>
      <c r="NY49" s="143"/>
      <c r="NZ49" s="143"/>
      <c r="OA49" s="143"/>
      <c r="OB49" s="143"/>
      <c r="OC49" s="143"/>
      <c r="OD49" s="143"/>
      <c r="OE49" s="143"/>
      <c r="OF49" s="143"/>
      <c r="OG49" s="143"/>
      <c r="OH49" s="143"/>
      <c r="OI49" s="143"/>
      <c r="OJ49" s="143"/>
      <c r="OK49" s="143"/>
      <c r="OL49" s="143"/>
      <c r="OM49" s="143"/>
      <c r="ON49" s="143"/>
      <c r="OO49" s="143"/>
      <c r="OP49" s="143"/>
      <c r="OQ49" s="143"/>
      <c r="OR49" s="143"/>
      <c r="OS49" s="143"/>
      <c r="OT49" s="143"/>
      <c r="OU49" s="143"/>
      <c r="OV49" s="143"/>
      <c r="OW49" s="143"/>
      <c r="OX49" s="143"/>
      <c r="OY49" s="143"/>
      <c r="OZ49" s="143"/>
      <c r="PA49" s="143"/>
      <c r="PB49" s="143"/>
      <c r="PC49" s="143"/>
      <c r="PD49" s="143"/>
      <c r="PE49" s="143"/>
      <c r="PF49" s="143"/>
      <c r="PG49" s="143"/>
      <c r="PH49" s="143"/>
      <c r="PI49" s="143"/>
      <c r="PJ49" s="143"/>
      <c r="PK49" s="143"/>
      <c r="PL49" s="143"/>
      <c r="PM49" s="143"/>
      <c r="PN49" s="143"/>
      <c r="PO49" s="143"/>
      <c r="PP49" s="143"/>
      <c r="PQ49" s="143"/>
      <c r="PR49" s="143"/>
      <c r="PS49" s="143"/>
      <c r="PT49" s="143"/>
      <c r="PU49" s="143"/>
      <c r="PV49" s="143"/>
      <c r="PW49" s="143"/>
      <c r="PX49" s="143"/>
      <c r="PY49" s="143"/>
      <c r="PZ49" s="143"/>
      <c r="QA49" s="143"/>
      <c r="QB49" s="143"/>
      <c r="QC49" s="143"/>
      <c r="QD49" s="143"/>
      <c r="QE49" s="143"/>
      <c r="QF49" s="143"/>
      <c r="QG49" s="143"/>
      <c r="QH49" s="143"/>
      <c r="QI49" s="143"/>
      <c r="QJ49" s="143"/>
      <c r="QK49" s="143"/>
      <c r="QL49" s="143"/>
      <c r="QM49" s="143"/>
      <c r="QN49" s="143"/>
      <c r="QO49" s="143"/>
      <c r="QP49" s="143"/>
      <c r="QQ49" s="143"/>
      <c r="QR49" s="143"/>
      <c r="QS49" s="143"/>
      <c r="QT49" s="143"/>
      <c r="QU49" s="143"/>
      <c r="QV49" s="143"/>
      <c r="QW49" s="143"/>
      <c r="QX49" s="143"/>
      <c r="QY49" s="143"/>
      <c r="QZ49" s="143"/>
      <c r="RA49" s="143"/>
      <c r="RB49" s="143"/>
      <c r="RC49" s="143"/>
      <c r="RD49" s="143"/>
      <c r="RE49" s="143"/>
      <c r="RF49" s="143"/>
      <c r="RG49" s="143"/>
      <c r="RH49" s="143"/>
      <c r="RI49" s="143"/>
      <c r="RJ49" s="143"/>
      <c r="RK49" s="143"/>
      <c r="RL49" s="143"/>
      <c r="RM49" s="143"/>
      <c r="RN49" s="143"/>
      <c r="RO49" s="143"/>
      <c r="RP49" s="143"/>
      <c r="RQ49" s="143"/>
    </row>
    <row r="50" spans="1:485" s="1" customFormat="1" ht="15.75" thickBot="1" x14ac:dyDescent="0.3">
      <c r="A50" s="148"/>
      <c r="B50" s="187" t="s">
        <v>15</v>
      </c>
      <c r="C50" s="80"/>
      <c r="D50" s="5"/>
      <c r="E50" s="4"/>
      <c r="F50" s="333"/>
      <c r="G50" s="4"/>
      <c r="H50" s="5"/>
      <c r="I50" s="4"/>
      <c r="J50" s="3"/>
      <c r="K50" s="3"/>
      <c r="L50" s="7"/>
      <c r="M50" s="80"/>
      <c r="N50" s="3"/>
      <c r="O50" s="3"/>
      <c r="P50" s="3"/>
      <c r="Q50" s="7"/>
      <c r="R50" s="80"/>
      <c r="S50" s="18"/>
      <c r="T50" s="18"/>
      <c r="U50" s="391"/>
      <c r="V50" s="7"/>
      <c r="W50" s="80"/>
      <c r="X50" s="135"/>
      <c r="Y50" s="170"/>
      <c r="Z50" s="3"/>
      <c r="AA50" s="7"/>
      <c r="AB50" s="264"/>
      <c r="AC50" s="265"/>
      <c r="AD50" s="265"/>
      <c r="AE50" s="265"/>
      <c r="AF50" s="266"/>
      <c r="AG50" s="107" t="s">
        <v>27</v>
      </c>
      <c r="AH50" s="3"/>
      <c r="AI50" s="3"/>
      <c r="AJ50" s="3"/>
      <c r="AK50" s="87"/>
      <c r="AL50" s="80"/>
      <c r="AM50" s="3"/>
      <c r="AN50" s="3"/>
      <c r="AO50" s="3"/>
      <c r="AP50" s="7"/>
      <c r="AQ50" s="80"/>
      <c r="AR50" s="3"/>
      <c r="AS50" s="3"/>
      <c r="AT50" s="3"/>
      <c r="AU50" s="7"/>
      <c r="AV50" s="3"/>
      <c r="AW50" s="4"/>
      <c r="AX50" s="4"/>
      <c r="AY50" s="6"/>
      <c r="AZ50" s="5"/>
      <c r="BA50" s="4"/>
      <c r="BB50" s="4"/>
      <c r="BC50" s="3"/>
      <c r="BD50" s="7"/>
      <c r="BE50" s="316"/>
      <c r="BF50" s="64"/>
      <c r="BG50" s="64"/>
      <c r="BH50" s="64"/>
      <c r="BI50" s="301"/>
      <c r="BJ50" s="306" t="s">
        <v>27</v>
      </c>
      <c r="BK50" s="3"/>
      <c r="BL50" s="4"/>
      <c r="BM50" s="4"/>
      <c r="BN50" s="6"/>
      <c r="BO50" s="5"/>
      <c r="BP50" s="4"/>
      <c r="BQ50" s="4"/>
      <c r="BR50" s="393"/>
      <c r="BS50" s="6"/>
      <c r="BT50" s="5"/>
      <c r="BU50" s="4"/>
      <c r="BV50" s="333"/>
      <c r="BW50" s="4"/>
      <c r="BX50" s="6"/>
      <c r="BY50" s="5"/>
      <c r="BZ50" s="4"/>
      <c r="CA50" s="4"/>
      <c r="CB50" s="10"/>
      <c r="CC50" s="6"/>
      <c r="CD50" s="5"/>
      <c r="CE50" s="4"/>
      <c r="CF50" s="4"/>
      <c r="CG50" s="4"/>
      <c r="CH50" s="6"/>
      <c r="CI50" s="200">
        <f t="shared" si="3"/>
        <v>0</v>
      </c>
      <c r="CJ50" s="98">
        <v>68</v>
      </c>
      <c r="CK50" s="201">
        <f t="shared" si="2"/>
        <v>0</v>
      </c>
      <c r="CL50" s="139"/>
      <c r="CM50" s="139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</row>
    <row r="51" spans="1:485" s="32" customFormat="1" ht="21" customHeight="1" thickBot="1" x14ac:dyDescent="0.3">
      <c r="A51" s="148"/>
      <c r="B51" s="189" t="s">
        <v>69</v>
      </c>
      <c r="C51" s="81"/>
      <c r="D51" s="81"/>
      <c r="E51" s="65"/>
      <c r="F51" s="65"/>
      <c r="G51" s="65"/>
      <c r="H51" s="81"/>
      <c r="I51" s="65"/>
      <c r="J51" s="65"/>
      <c r="K51" s="65"/>
      <c r="L51" s="82"/>
      <c r="M51" s="81"/>
      <c r="N51" s="65"/>
      <c r="O51" s="135"/>
      <c r="P51" s="135"/>
      <c r="Q51" s="82"/>
      <c r="R51" s="81"/>
      <c r="S51" s="65"/>
      <c r="T51" s="65"/>
      <c r="U51" s="65" t="s">
        <v>99</v>
      </c>
      <c r="V51" s="82"/>
      <c r="W51" s="81"/>
      <c r="X51" s="65"/>
      <c r="Y51" s="65"/>
      <c r="Z51" s="393"/>
      <c r="AA51" s="82"/>
      <c r="AB51" s="264"/>
      <c r="AC51" s="265"/>
      <c r="AD51" s="265"/>
      <c r="AE51" s="265"/>
      <c r="AF51" s="266"/>
      <c r="AG51" s="107" t="s">
        <v>27</v>
      </c>
      <c r="AH51" s="65"/>
      <c r="AI51" s="65"/>
      <c r="AJ51" s="65"/>
      <c r="AK51" s="368"/>
      <c r="AL51" s="81"/>
      <c r="AM51" s="65"/>
      <c r="AN51" s="65"/>
      <c r="AO51" s="65"/>
      <c r="AP51" s="82"/>
      <c r="AQ51" s="81"/>
      <c r="AR51" s="65"/>
      <c r="AS51" s="65" t="s">
        <v>97</v>
      </c>
      <c r="AT51" s="393"/>
      <c r="AU51" s="82"/>
      <c r="AV51" s="65"/>
      <c r="AW51" s="358"/>
      <c r="AX51" s="65"/>
      <c r="AY51" s="82"/>
      <c r="AZ51" s="81"/>
      <c r="BA51" s="65"/>
      <c r="BB51" s="65"/>
      <c r="BC51" s="65"/>
      <c r="BD51" s="82"/>
      <c r="BE51" s="316"/>
      <c r="BF51" s="64"/>
      <c r="BG51" s="64"/>
      <c r="BH51" s="64"/>
      <c r="BI51" s="301"/>
      <c r="BJ51" s="306" t="s">
        <v>27</v>
      </c>
      <c r="BK51" s="65"/>
      <c r="BL51" s="65"/>
      <c r="BM51" s="65"/>
      <c r="BN51" s="82"/>
      <c r="BO51" s="81"/>
      <c r="BP51" s="65"/>
      <c r="BQ51" s="65"/>
      <c r="BR51" s="65" t="s">
        <v>99</v>
      </c>
      <c r="BT51" s="81"/>
      <c r="BU51" s="65"/>
      <c r="BV51" s="65"/>
      <c r="BW51" s="65"/>
      <c r="BX51" s="82"/>
      <c r="BY51" s="390"/>
      <c r="BZ51" s="65"/>
      <c r="CA51" s="65"/>
      <c r="CB51" s="65"/>
      <c r="CC51" s="82"/>
      <c r="CD51" s="81" t="s">
        <v>98</v>
      </c>
      <c r="CE51" s="65"/>
      <c r="CF51" s="65"/>
      <c r="CG51" s="65"/>
      <c r="CH51" s="82"/>
      <c r="CI51" s="200">
        <f t="shared" si="3"/>
        <v>4</v>
      </c>
      <c r="CJ51" s="99">
        <v>102</v>
      </c>
      <c r="CK51" s="201">
        <f t="shared" si="2"/>
        <v>3.9215686274509802</v>
      </c>
      <c r="CL51" s="139"/>
      <c r="CM51" s="139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  <c r="IP51" s="112"/>
      <c r="IQ51" s="112"/>
      <c r="IR51" s="112"/>
      <c r="IS51" s="112"/>
      <c r="IT51" s="112"/>
      <c r="IU51" s="112"/>
      <c r="IV51" s="112"/>
      <c r="IW51" s="112"/>
      <c r="IX51" s="112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2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</row>
    <row r="52" spans="1:485" s="23" customFormat="1" ht="13.5" customHeight="1" thickBot="1" x14ac:dyDescent="0.3">
      <c r="A52" s="150"/>
      <c r="B52" s="186" t="s">
        <v>70</v>
      </c>
      <c r="C52" s="20"/>
      <c r="D52" s="24"/>
      <c r="E52" s="22"/>
      <c r="F52" s="22"/>
      <c r="G52" s="22"/>
      <c r="H52" s="24"/>
      <c r="I52" s="22"/>
      <c r="J52" s="21"/>
      <c r="K52" s="21"/>
      <c r="L52" s="19"/>
      <c r="M52" s="20"/>
      <c r="N52" s="21"/>
      <c r="O52" s="21"/>
      <c r="P52" s="21"/>
      <c r="Q52" s="19"/>
      <c r="R52" s="20"/>
      <c r="S52" s="21"/>
      <c r="T52" s="21"/>
      <c r="U52" s="21"/>
      <c r="V52" s="19"/>
      <c r="W52" s="20"/>
      <c r="X52" s="21"/>
      <c r="Y52" s="21"/>
      <c r="Z52" s="21"/>
      <c r="AA52" s="19"/>
      <c r="AB52" s="291"/>
      <c r="AC52" s="292"/>
      <c r="AD52" s="292"/>
      <c r="AE52" s="292"/>
      <c r="AF52" s="293"/>
      <c r="AG52" s="107" t="s">
        <v>27</v>
      </c>
      <c r="AH52" s="21"/>
      <c r="AI52" s="21"/>
      <c r="AJ52" s="21"/>
      <c r="AK52" s="31"/>
      <c r="AL52" s="20"/>
      <c r="AM52" s="21"/>
      <c r="AN52" s="21"/>
      <c r="AO52" s="21"/>
      <c r="AP52" s="19"/>
      <c r="AQ52" s="20"/>
      <c r="AR52" s="382"/>
      <c r="AS52" s="21"/>
      <c r="AT52" s="333"/>
      <c r="AU52" s="19" t="s">
        <v>98</v>
      </c>
      <c r="AV52" s="21"/>
      <c r="AW52" s="21"/>
      <c r="AX52" s="21"/>
      <c r="AY52" s="19"/>
      <c r="AZ52" s="20"/>
      <c r="BA52" s="21"/>
      <c r="BB52" s="21"/>
      <c r="BC52" s="21"/>
      <c r="BD52" s="19"/>
      <c r="BE52" s="314"/>
      <c r="BF52" s="167"/>
      <c r="BG52" s="167"/>
      <c r="BH52" s="167"/>
      <c r="BI52" s="299"/>
      <c r="BJ52" s="306" t="s">
        <v>27</v>
      </c>
      <c r="BK52" s="21"/>
      <c r="BL52" s="21"/>
      <c r="BM52" s="21"/>
      <c r="BN52" s="19"/>
      <c r="BO52" s="20"/>
      <c r="BP52" s="21"/>
      <c r="BQ52" s="21"/>
      <c r="BR52" s="21"/>
      <c r="BS52" s="19"/>
      <c r="BT52" s="20"/>
      <c r="BU52" s="21"/>
      <c r="BV52" s="21"/>
      <c r="BW52" s="21"/>
      <c r="BX52" s="19"/>
      <c r="BY52" s="20"/>
      <c r="BZ52" s="21"/>
      <c r="CA52" s="21"/>
      <c r="CB52" s="21"/>
      <c r="CC52" s="19"/>
      <c r="CD52" s="20"/>
      <c r="CE52" s="382"/>
      <c r="CF52" s="21"/>
      <c r="CG52" s="333"/>
      <c r="CH52" s="19" t="s">
        <v>98</v>
      </c>
      <c r="CI52" s="200">
        <f t="shared" si="3"/>
        <v>2</v>
      </c>
      <c r="CJ52" s="95">
        <v>68</v>
      </c>
      <c r="CK52" s="201">
        <f t="shared" si="2"/>
        <v>2.9411764705882351</v>
      </c>
      <c r="CL52" s="146"/>
      <c r="CM52" s="146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1"/>
      <c r="EL52" s="141"/>
      <c r="EM52" s="141"/>
      <c r="EN52" s="141"/>
      <c r="EO52" s="141"/>
      <c r="EP52" s="141"/>
      <c r="EQ52" s="141"/>
      <c r="ER52" s="141"/>
      <c r="ES52" s="141"/>
      <c r="ET52" s="141"/>
      <c r="EU52" s="141"/>
      <c r="EV52" s="141"/>
      <c r="EW52" s="141"/>
      <c r="EX52" s="141"/>
      <c r="EY52" s="141"/>
      <c r="EZ52" s="141"/>
      <c r="FA52" s="141"/>
      <c r="FB52" s="141"/>
      <c r="FC52" s="141"/>
      <c r="FD52" s="141"/>
      <c r="FE52" s="141"/>
      <c r="FF52" s="141"/>
      <c r="FG52" s="141"/>
      <c r="FH52" s="141"/>
      <c r="FI52" s="141"/>
      <c r="FJ52" s="141"/>
      <c r="FK52" s="141"/>
      <c r="FL52" s="141"/>
      <c r="FM52" s="141"/>
      <c r="FN52" s="141"/>
      <c r="FO52" s="141"/>
      <c r="FP52" s="141"/>
      <c r="FQ52" s="141"/>
      <c r="FR52" s="141"/>
      <c r="FS52" s="141"/>
      <c r="FT52" s="141"/>
      <c r="FU52" s="141"/>
      <c r="FV52" s="141"/>
      <c r="FW52" s="141"/>
      <c r="FX52" s="141"/>
      <c r="FY52" s="141"/>
      <c r="FZ52" s="141"/>
      <c r="GA52" s="141"/>
      <c r="GB52" s="141"/>
      <c r="GC52" s="141"/>
      <c r="GD52" s="141"/>
      <c r="GE52" s="141"/>
      <c r="GF52" s="141"/>
      <c r="GG52" s="141"/>
      <c r="GH52" s="141"/>
      <c r="GI52" s="141"/>
      <c r="GJ52" s="141"/>
      <c r="GK52" s="141"/>
      <c r="GL52" s="141"/>
      <c r="GM52" s="141"/>
      <c r="GN52" s="141"/>
      <c r="GO52" s="141"/>
      <c r="GP52" s="141"/>
      <c r="GQ52" s="141"/>
      <c r="GR52" s="141"/>
      <c r="GS52" s="141"/>
      <c r="GT52" s="141"/>
      <c r="GU52" s="141"/>
      <c r="GV52" s="141"/>
      <c r="GW52" s="141"/>
      <c r="GX52" s="141"/>
      <c r="GY52" s="141"/>
      <c r="GZ52" s="141"/>
      <c r="HA52" s="141"/>
      <c r="HB52" s="141"/>
      <c r="HC52" s="141"/>
      <c r="HD52" s="141"/>
      <c r="HE52" s="141"/>
      <c r="HF52" s="141"/>
      <c r="HG52" s="141"/>
      <c r="HH52" s="141"/>
      <c r="HI52" s="141"/>
      <c r="HJ52" s="141"/>
      <c r="HK52" s="141"/>
      <c r="HL52" s="141"/>
      <c r="HM52" s="141"/>
      <c r="HN52" s="141"/>
      <c r="HO52" s="141"/>
      <c r="HP52" s="141"/>
      <c r="HQ52" s="141"/>
      <c r="HR52" s="141"/>
      <c r="HS52" s="141"/>
      <c r="HT52" s="141"/>
      <c r="HU52" s="141"/>
      <c r="HV52" s="141"/>
      <c r="HW52" s="141"/>
      <c r="HX52" s="141"/>
      <c r="HY52" s="141"/>
      <c r="HZ52" s="141"/>
      <c r="IA52" s="141"/>
      <c r="IB52" s="141"/>
      <c r="IC52" s="141"/>
      <c r="ID52" s="141"/>
      <c r="IE52" s="141"/>
      <c r="IF52" s="141"/>
      <c r="IG52" s="141"/>
      <c r="IH52" s="141"/>
      <c r="II52" s="141"/>
      <c r="IJ52" s="141"/>
      <c r="IK52" s="141"/>
      <c r="IL52" s="141"/>
      <c r="IM52" s="141"/>
      <c r="IN52" s="141"/>
      <c r="IO52" s="141"/>
      <c r="IP52" s="141"/>
      <c r="IQ52" s="141"/>
      <c r="IR52" s="141"/>
      <c r="IS52" s="141"/>
      <c r="IT52" s="141"/>
      <c r="IU52" s="141"/>
      <c r="IV52" s="141"/>
      <c r="IW52" s="141"/>
      <c r="IX52" s="141"/>
      <c r="IY52" s="141"/>
      <c r="IZ52" s="141"/>
      <c r="JA52" s="141"/>
      <c r="JB52" s="141"/>
      <c r="JC52" s="141"/>
      <c r="JD52" s="141"/>
      <c r="JE52" s="141"/>
      <c r="JF52" s="141"/>
      <c r="JG52" s="141"/>
      <c r="JH52" s="141"/>
      <c r="JI52" s="141"/>
      <c r="JJ52" s="141"/>
      <c r="JK52" s="141"/>
      <c r="JL52" s="141"/>
      <c r="JM52" s="141"/>
      <c r="JN52" s="141"/>
      <c r="JO52" s="141"/>
      <c r="JP52" s="141"/>
      <c r="JQ52" s="141"/>
      <c r="JR52" s="141"/>
      <c r="JS52" s="141"/>
      <c r="JT52" s="141"/>
      <c r="JU52" s="141"/>
      <c r="JV52" s="141"/>
      <c r="JW52" s="141"/>
      <c r="JX52" s="141"/>
      <c r="JY52" s="141"/>
      <c r="JZ52" s="141"/>
      <c r="KA52" s="141"/>
      <c r="KB52" s="141"/>
      <c r="KC52" s="141"/>
      <c r="KD52" s="141"/>
      <c r="KE52" s="141"/>
      <c r="KF52" s="141"/>
      <c r="KG52" s="141"/>
      <c r="KH52" s="141"/>
      <c r="KI52" s="141"/>
      <c r="KJ52" s="141"/>
      <c r="KK52" s="141"/>
      <c r="KL52" s="141"/>
      <c r="KM52" s="141"/>
      <c r="KN52" s="141"/>
      <c r="KO52" s="141"/>
      <c r="KP52" s="141"/>
      <c r="KQ52" s="141"/>
      <c r="KR52" s="141"/>
      <c r="KS52" s="141"/>
      <c r="KT52" s="141"/>
      <c r="KU52" s="141"/>
      <c r="KV52" s="141"/>
      <c r="KW52" s="141"/>
      <c r="KX52" s="141"/>
      <c r="KY52" s="141"/>
      <c r="KZ52" s="141"/>
      <c r="LA52" s="141"/>
      <c r="LB52" s="141"/>
      <c r="LC52" s="141"/>
      <c r="LD52" s="141"/>
      <c r="LE52" s="141"/>
      <c r="LF52" s="141"/>
      <c r="LG52" s="141"/>
      <c r="LH52" s="141"/>
      <c r="LI52" s="141"/>
      <c r="LJ52" s="141"/>
      <c r="LK52" s="141"/>
      <c r="LL52" s="141"/>
      <c r="LM52" s="141"/>
      <c r="LN52" s="141"/>
      <c r="LO52" s="141"/>
      <c r="LP52" s="141"/>
      <c r="LQ52" s="141"/>
      <c r="LR52" s="141"/>
      <c r="LS52" s="141"/>
      <c r="LT52" s="141"/>
      <c r="LU52" s="141"/>
      <c r="LV52" s="141"/>
      <c r="LW52" s="141"/>
      <c r="LX52" s="141"/>
      <c r="LY52" s="141"/>
      <c r="LZ52" s="141"/>
      <c r="MA52" s="141"/>
      <c r="MB52" s="141"/>
      <c r="MC52" s="141"/>
      <c r="MD52" s="141"/>
      <c r="ME52" s="141"/>
      <c r="MF52" s="141"/>
      <c r="MG52" s="141"/>
      <c r="MH52" s="141"/>
      <c r="MI52" s="141"/>
      <c r="MJ52" s="141"/>
      <c r="MK52" s="141"/>
      <c r="ML52" s="141"/>
      <c r="MM52" s="141"/>
      <c r="MN52" s="141"/>
      <c r="MO52" s="141"/>
      <c r="MP52" s="141"/>
      <c r="MQ52" s="141"/>
      <c r="MR52" s="141"/>
      <c r="MS52" s="141"/>
      <c r="MT52" s="141"/>
      <c r="MU52" s="141"/>
      <c r="MV52" s="141"/>
      <c r="MW52" s="141"/>
      <c r="MX52" s="141"/>
      <c r="MY52" s="141"/>
      <c r="MZ52" s="141"/>
      <c r="NA52" s="141"/>
      <c r="NB52" s="141"/>
      <c r="NC52" s="141"/>
      <c r="ND52" s="141"/>
      <c r="NE52" s="141"/>
      <c r="NF52" s="141"/>
      <c r="NG52" s="141"/>
      <c r="NH52" s="141"/>
      <c r="NI52" s="141"/>
      <c r="NJ52" s="141"/>
      <c r="NK52" s="141"/>
      <c r="NL52" s="141"/>
      <c r="NM52" s="141"/>
      <c r="NN52" s="141"/>
      <c r="NO52" s="141"/>
      <c r="NP52" s="141"/>
      <c r="NQ52" s="141"/>
      <c r="NR52" s="141"/>
      <c r="NS52" s="141"/>
      <c r="NT52" s="141"/>
      <c r="NU52" s="141"/>
      <c r="NV52" s="141"/>
      <c r="NW52" s="141"/>
      <c r="NX52" s="141"/>
      <c r="NY52" s="141"/>
      <c r="NZ52" s="141"/>
      <c r="OA52" s="141"/>
      <c r="OB52" s="141"/>
      <c r="OC52" s="141"/>
      <c r="OD52" s="141"/>
      <c r="OE52" s="141"/>
      <c r="OF52" s="141"/>
      <c r="OG52" s="141"/>
      <c r="OH52" s="141"/>
      <c r="OI52" s="141"/>
      <c r="OJ52" s="141"/>
      <c r="OK52" s="141"/>
      <c r="OL52" s="141"/>
      <c r="OM52" s="141"/>
      <c r="ON52" s="141"/>
      <c r="OO52" s="141"/>
      <c r="OP52" s="141"/>
      <c r="OQ52" s="141"/>
      <c r="OR52" s="141"/>
      <c r="OS52" s="141"/>
      <c r="OT52" s="141"/>
      <c r="OU52" s="141"/>
      <c r="OV52" s="141"/>
      <c r="OW52" s="141"/>
      <c r="OX52" s="141"/>
      <c r="OY52" s="141"/>
      <c r="OZ52" s="141"/>
      <c r="PA52" s="141"/>
      <c r="PB52" s="141"/>
      <c r="PC52" s="141"/>
      <c r="PD52" s="141"/>
      <c r="PE52" s="141"/>
      <c r="PF52" s="141"/>
      <c r="PG52" s="141"/>
      <c r="PH52" s="141"/>
      <c r="PI52" s="141"/>
      <c r="PJ52" s="141"/>
      <c r="PK52" s="141"/>
      <c r="PL52" s="141"/>
      <c r="PM52" s="141"/>
      <c r="PN52" s="141"/>
      <c r="PO52" s="141"/>
      <c r="PP52" s="141"/>
      <c r="PQ52" s="141"/>
      <c r="PR52" s="141"/>
      <c r="PS52" s="141"/>
      <c r="PT52" s="141"/>
      <c r="PU52" s="141"/>
      <c r="PV52" s="141"/>
      <c r="PW52" s="141"/>
      <c r="PX52" s="141"/>
      <c r="PY52" s="141"/>
      <c r="PZ52" s="141"/>
      <c r="QA52" s="141"/>
      <c r="QB52" s="141"/>
      <c r="QC52" s="141"/>
      <c r="QD52" s="141"/>
      <c r="QE52" s="141"/>
      <c r="QF52" s="141"/>
      <c r="QG52" s="141"/>
      <c r="QH52" s="141"/>
      <c r="QI52" s="141"/>
      <c r="QJ52" s="141"/>
      <c r="QK52" s="141"/>
      <c r="QL52" s="141"/>
      <c r="QM52" s="141"/>
      <c r="QN52" s="141"/>
      <c r="QO52" s="141"/>
      <c r="QP52" s="141"/>
      <c r="QQ52" s="141"/>
      <c r="QR52" s="141"/>
      <c r="QS52" s="141"/>
      <c r="QT52" s="141"/>
      <c r="QU52" s="141"/>
      <c r="QV52" s="141"/>
      <c r="QW52" s="141"/>
      <c r="QX52" s="141"/>
      <c r="QY52" s="141"/>
      <c r="QZ52" s="141"/>
      <c r="RA52" s="141"/>
      <c r="RB52" s="141"/>
      <c r="RC52" s="141"/>
      <c r="RD52" s="141"/>
      <c r="RE52" s="141"/>
      <c r="RF52" s="141"/>
      <c r="RG52" s="141"/>
      <c r="RH52" s="141"/>
      <c r="RI52" s="141"/>
      <c r="RJ52" s="141"/>
      <c r="RK52" s="141"/>
      <c r="RL52" s="141"/>
      <c r="RM52" s="141"/>
      <c r="RN52" s="141"/>
      <c r="RO52" s="141"/>
      <c r="RP52" s="141"/>
      <c r="RQ52" s="141"/>
    </row>
    <row r="53" spans="1:485" s="68" customFormat="1" ht="15.75" thickBot="1" x14ac:dyDescent="0.3">
      <c r="A53" s="148"/>
      <c r="B53" s="187" t="s">
        <v>16</v>
      </c>
      <c r="C53" s="77"/>
      <c r="D53" s="15"/>
      <c r="E53" s="16"/>
      <c r="F53" s="16"/>
      <c r="G53" s="16"/>
      <c r="H53" s="15"/>
      <c r="I53" s="16"/>
      <c r="J53" s="18"/>
      <c r="K53" s="67"/>
      <c r="L53" s="49"/>
      <c r="M53" s="91"/>
      <c r="N53" s="67"/>
      <c r="O53" s="363"/>
      <c r="P53" s="67"/>
      <c r="Q53" s="49"/>
      <c r="R53" s="91"/>
      <c r="S53" s="67"/>
      <c r="T53" s="67"/>
      <c r="U53" s="67"/>
      <c r="V53" s="49"/>
      <c r="W53" s="104"/>
      <c r="AA53" s="105"/>
      <c r="AB53" s="258"/>
      <c r="AC53" s="259"/>
      <c r="AD53" s="259"/>
      <c r="AE53" s="259"/>
      <c r="AF53" s="260"/>
      <c r="AG53" s="107" t="s">
        <v>27</v>
      </c>
      <c r="AK53" s="307"/>
      <c r="AL53" s="104"/>
      <c r="AM53" s="18"/>
      <c r="AN53" s="18"/>
      <c r="AO53" s="18"/>
      <c r="AP53" s="14"/>
      <c r="AQ53" s="77"/>
      <c r="AR53" s="18"/>
      <c r="AS53" s="332"/>
      <c r="AT53" s="18"/>
      <c r="AU53" s="389"/>
      <c r="AV53" s="18"/>
      <c r="AW53" s="18"/>
      <c r="AX53" s="18"/>
      <c r="AY53" s="14"/>
      <c r="AZ53" s="77"/>
      <c r="BA53" s="18"/>
      <c r="BB53" s="18"/>
      <c r="BC53" s="18"/>
      <c r="BD53" s="14"/>
      <c r="BE53" s="315"/>
      <c r="BF53" s="69"/>
      <c r="BG53" s="69"/>
      <c r="BH53" s="69"/>
      <c r="BI53" s="300"/>
      <c r="BJ53" s="306" t="s">
        <v>27</v>
      </c>
      <c r="BK53" s="18"/>
      <c r="BL53" s="16"/>
      <c r="BM53" s="16"/>
      <c r="BN53" s="17"/>
      <c r="BO53" s="15"/>
      <c r="BP53" s="16"/>
      <c r="BQ53" s="16"/>
      <c r="BR53" s="16"/>
      <c r="BS53" s="17"/>
      <c r="BT53" s="15"/>
      <c r="BU53" s="16"/>
      <c r="BV53" s="16"/>
      <c r="BW53" s="16"/>
      <c r="BX53" s="17"/>
      <c r="BY53" s="15"/>
      <c r="BZ53" s="16"/>
      <c r="CA53" s="16" t="s">
        <v>89</v>
      </c>
      <c r="CB53" s="70"/>
      <c r="CC53" s="17"/>
      <c r="CD53" s="15"/>
      <c r="CE53" s="16"/>
      <c r="CF53" s="378"/>
      <c r="CG53" s="16"/>
      <c r="CH53" s="17"/>
      <c r="CI53" s="200">
        <v>1</v>
      </c>
      <c r="CJ53" s="96">
        <v>68</v>
      </c>
      <c r="CK53" s="201">
        <f t="shared" si="2"/>
        <v>1.4705882352941175</v>
      </c>
      <c r="CL53" s="144"/>
      <c r="CM53" s="144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0"/>
      <c r="GN53" s="140"/>
      <c r="GO53" s="140"/>
      <c r="GP53" s="140"/>
      <c r="GQ53" s="140"/>
      <c r="GR53" s="140"/>
      <c r="GS53" s="140"/>
      <c r="GT53" s="140"/>
      <c r="GU53" s="140"/>
      <c r="GV53" s="140"/>
      <c r="GW53" s="140"/>
      <c r="GX53" s="140"/>
      <c r="GY53" s="140"/>
      <c r="GZ53" s="140"/>
      <c r="HA53" s="140"/>
      <c r="HB53" s="140"/>
      <c r="HC53" s="140"/>
      <c r="HD53" s="140"/>
      <c r="HE53" s="140"/>
      <c r="HF53" s="140"/>
      <c r="HG53" s="140"/>
      <c r="HH53" s="140"/>
      <c r="HI53" s="140"/>
      <c r="HJ53" s="140"/>
      <c r="HK53" s="140"/>
      <c r="HL53" s="140"/>
      <c r="HM53" s="140"/>
      <c r="HN53" s="140"/>
      <c r="HO53" s="140"/>
      <c r="HP53" s="140"/>
      <c r="HQ53" s="140"/>
      <c r="HR53" s="140"/>
      <c r="HS53" s="140"/>
      <c r="HT53" s="140"/>
      <c r="HU53" s="140"/>
      <c r="HV53" s="140"/>
      <c r="HW53" s="140"/>
      <c r="HX53" s="140"/>
      <c r="HY53" s="140"/>
      <c r="HZ53" s="140"/>
      <c r="IA53" s="140"/>
      <c r="IB53" s="140"/>
      <c r="IC53" s="140"/>
      <c r="ID53" s="140"/>
      <c r="IE53" s="140"/>
      <c r="IF53" s="140"/>
      <c r="IG53" s="140"/>
      <c r="IH53" s="140"/>
      <c r="II53" s="140"/>
      <c r="IJ53" s="140"/>
      <c r="IK53" s="140"/>
      <c r="IL53" s="140"/>
      <c r="IM53" s="140"/>
      <c r="IN53" s="140"/>
      <c r="IO53" s="140"/>
      <c r="IP53" s="140"/>
      <c r="IQ53" s="140"/>
      <c r="IR53" s="140"/>
      <c r="IS53" s="140"/>
      <c r="IT53" s="140"/>
      <c r="IU53" s="140"/>
      <c r="IV53" s="140"/>
      <c r="IW53" s="140"/>
      <c r="IX53" s="140"/>
      <c r="IY53" s="140"/>
      <c r="IZ53" s="140"/>
      <c r="JA53" s="140"/>
      <c r="JB53" s="140"/>
      <c r="JC53" s="140"/>
      <c r="JD53" s="140"/>
      <c r="JE53" s="140"/>
      <c r="JF53" s="140"/>
      <c r="JG53" s="140"/>
      <c r="JH53" s="140"/>
      <c r="JI53" s="140"/>
      <c r="JJ53" s="140"/>
      <c r="JK53" s="140"/>
      <c r="JL53" s="140"/>
      <c r="JM53" s="140"/>
      <c r="JN53" s="140"/>
      <c r="JO53" s="140"/>
      <c r="JP53" s="140"/>
      <c r="JQ53" s="140"/>
      <c r="JR53" s="140"/>
      <c r="JS53" s="140"/>
      <c r="JT53" s="140"/>
      <c r="JU53" s="140"/>
      <c r="JV53" s="140"/>
      <c r="JW53" s="140"/>
      <c r="JX53" s="140"/>
      <c r="JY53" s="140"/>
      <c r="JZ53" s="140"/>
      <c r="KA53" s="140"/>
      <c r="KB53" s="140"/>
      <c r="KC53" s="140"/>
      <c r="KD53" s="140"/>
      <c r="KE53" s="140"/>
      <c r="KF53" s="140"/>
      <c r="KG53" s="140"/>
      <c r="KH53" s="140"/>
      <c r="KI53" s="140"/>
      <c r="KJ53" s="140"/>
      <c r="KK53" s="140"/>
      <c r="KL53" s="140"/>
      <c r="KM53" s="140"/>
      <c r="KN53" s="140"/>
      <c r="KO53" s="140"/>
      <c r="KP53" s="140"/>
      <c r="KQ53" s="140"/>
      <c r="KR53" s="140"/>
      <c r="KS53" s="140"/>
      <c r="KT53" s="140"/>
      <c r="KU53" s="140"/>
      <c r="KV53" s="140"/>
      <c r="KW53" s="140"/>
      <c r="KX53" s="140"/>
      <c r="KY53" s="140"/>
      <c r="KZ53" s="140"/>
      <c r="LA53" s="140"/>
      <c r="LB53" s="140"/>
      <c r="LC53" s="140"/>
      <c r="LD53" s="140"/>
      <c r="LE53" s="140"/>
      <c r="LF53" s="140"/>
      <c r="LG53" s="140"/>
      <c r="LH53" s="140"/>
      <c r="LI53" s="140"/>
      <c r="LJ53" s="140"/>
      <c r="LK53" s="140"/>
      <c r="LL53" s="140"/>
      <c r="LM53" s="140"/>
      <c r="LN53" s="140"/>
      <c r="LO53" s="140"/>
      <c r="LP53" s="140"/>
      <c r="LQ53" s="140"/>
      <c r="LR53" s="140"/>
      <c r="LS53" s="140"/>
      <c r="LT53" s="140"/>
      <c r="LU53" s="140"/>
      <c r="LV53" s="140"/>
      <c r="LW53" s="140"/>
      <c r="LX53" s="140"/>
      <c r="LY53" s="140"/>
      <c r="LZ53" s="140"/>
      <c r="MA53" s="140"/>
      <c r="MB53" s="140"/>
      <c r="MC53" s="140"/>
      <c r="MD53" s="140"/>
      <c r="ME53" s="140"/>
      <c r="MF53" s="140"/>
      <c r="MG53" s="140"/>
      <c r="MH53" s="140"/>
      <c r="MI53" s="140"/>
      <c r="MJ53" s="140"/>
      <c r="MK53" s="140"/>
      <c r="ML53" s="140"/>
      <c r="MM53" s="140"/>
      <c r="MN53" s="140"/>
      <c r="MO53" s="140"/>
      <c r="MP53" s="140"/>
      <c r="MQ53" s="140"/>
      <c r="MR53" s="140"/>
      <c r="MS53" s="140"/>
      <c r="MT53" s="140"/>
      <c r="MU53" s="140"/>
      <c r="MV53" s="140"/>
      <c r="MW53" s="140"/>
      <c r="MX53" s="140"/>
      <c r="MY53" s="140"/>
      <c r="MZ53" s="140"/>
      <c r="NA53" s="140"/>
      <c r="NB53" s="140"/>
      <c r="NC53" s="140"/>
      <c r="ND53" s="140"/>
      <c r="NE53" s="140"/>
      <c r="NF53" s="140"/>
      <c r="NG53" s="140"/>
      <c r="NH53" s="140"/>
      <c r="NI53" s="140"/>
      <c r="NJ53" s="140"/>
      <c r="NK53" s="140"/>
      <c r="NL53" s="140"/>
      <c r="NM53" s="140"/>
      <c r="NN53" s="140"/>
      <c r="NO53" s="140"/>
      <c r="NP53" s="140"/>
      <c r="NQ53" s="140"/>
      <c r="NR53" s="140"/>
      <c r="NS53" s="140"/>
      <c r="NT53" s="140"/>
      <c r="NU53" s="140"/>
      <c r="NV53" s="140"/>
      <c r="NW53" s="140"/>
      <c r="NX53" s="140"/>
      <c r="NY53" s="140"/>
      <c r="NZ53" s="140"/>
      <c r="OA53" s="140"/>
      <c r="OB53" s="140"/>
      <c r="OC53" s="140"/>
      <c r="OD53" s="140"/>
      <c r="OE53" s="140"/>
      <c r="OF53" s="140"/>
      <c r="OG53" s="140"/>
      <c r="OH53" s="140"/>
      <c r="OI53" s="140"/>
      <c r="OJ53" s="140"/>
      <c r="OK53" s="140"/>
      <c r="OL53" s="140"/>
      <c r="OM53" s="140"/>
      <c r="ON53" s="140"/>
      <c r="OO53" s="140"/>
      <c r="OP53" s="140"/>
      <c r="OQ53" s="140"/>
      <c r="OR53" s="140"/>
      <c r="OS53" s="140"/>
      <c r="OT53" s="140"/>
      <c r="OU53" s="140"/>
      <c r="OV53" s="140"/>
      <c r="OW53" s="140"/>
      <c r="OX53" s="140"/>
      <c r="OY53" s="140"/>
      <c r="OZ53" s="140"/>
      <c r="PA53" s="140"/>
      <c r="PB53" s="140"/>
      <c r="PC53" s="140"/>
      <c r="PD53" s="140"/>
      <c r="PE53" s="140"/>
      <c r="PF53" s="140"/>
      <c r="PG53" s="140"/>
      <c r="PH53" s="140"/>
      <c r="PI53" s="140"/>
      <c r="PJ53" s="140"/>
      <c r="PK53" s="140"/>
      <c r="PL53" s="140"/>
      <c r="PM53" s="140"/>
      <c r="PN53" s="140"/>
      <c r="PO53" s="140"/>
      <c r="PP53" s="140"/>
      <c r="PQ53" s="140"/>
      <c r="PR53" s="140"/>
      <c r="PS53" s="140"/>
      <c r="PT53" s="140"/>
      <c r="PU53" s="140"/>
      <c r="PV53" s="140"/>
      <c r="PW53" s="140"/>
      <c r="PX53" s="140"/>
      <c r="PY53" s="140"/>
      <c r="PZ53" s="140"/>
      <c r="QA53" s="140"/>
      <c r="QB53" s="140"/>
      <c r="QC53" s="140"/>
      <c r="QD53" s="140"/>
      <c r="QE53" s="140"/>
      <c r="QF53" s="140"/>
      <c r="QG53" s="140"/>
      <c r="QH53" s="140"/>
      <c r="QI53" s="140"/>
      <c r="QJ53" s="140"/>
      <c r="QK53" s="140"/>
      <c r="QL53" s="140"/>
      <c r="QM53" s="140"/>
      <c r="QN53" s="140"/>
      <c r="QO53" s="140"/>
      <c r="QP53" s="140"/>
      <c r="QQ53" s="140"/>
      <c r="QR53" s="140"/>
      <c r="QS53" s="140"/>
      <c r="QT53" s="140"/>
      <c r="QU53" s="140"/>
      <c r="QV53" s="140"/>
      <c r="QW53" s="140"/>
      <c r="QX53" s="140"/>
      <c r="QY53" s="140"/>
      <c r="QZ53" s="140"/>
      <c r="RA53" s="140"/>
      <c r="RB53" s="140"/>
      <c r="RC53" s="140"/>
      <c r="RD53" s="140"/>
      <c r="RE53" s="140"/>
      <c r="RF53" s="140"/>
      <c r="RG53" s="140"/>
      <c r="RH53" s="140"/>
      <c r="RI53" s="140"/>
      <c r="RJ53" s="140"/>
      <c r="RK53" s="140"/>
      <c r="RL53" s="140"/>
      <c r="RM53" s="140"/>
      <c r="RN53" s="140"/>
      <c r="RO53" s="140"/>
      <c r="RP53" s="140"/>
      <c r="RQ53" s="140"/>
    </row>
    <row r="54" spans="1:485" s="73" customFormat="1" ht="15.75" thickBot="1" x14ac:dyDescent="0.3">
      <c r="A54" s="148"/>
      <c r="B54" s="189" t="s">
        <v>17</v>
      </c>
      <c r="C54" s="78"/>
      <c r="D54" s="78"/>
      <c r="E54" s="71"/>
      <c r="F54" s="71"/>
      <c r="G54" s="71"/>
      <c r="H54" s="78"/>
      <c r="I54" s="71"/>
      <c r="J54" s="71"/>
      <c r="K54" s="71"/>
      <c r="L54" s="329"/>
      <c r="M54" s="78"/>
      <c r="N54" s="71"/>
      <c r="O54" s="71"/>
      <c r="P54" s="71"/>
      <c r="Q54" s="79"/>
      <c r="R54" s="78"/>
      <c r="S54" s="71"/>
      <c r="T54" s="71"/>
      <c r="U54" s="71"/>
      <c r="V54" s="79"/>
      <c r="W54" s="78"/>
      <c r="X54" s="71"/>
      <c r="Y54" s="71"/>
      <c r="Z54" s="71"/>
      <c r="AA54" s="79"/>
      <c r="AB54" s="261"/>
      <c r="AC54" s="262"/>
      <c r="AD54" s="262"/>
      <c r="AE54" s="262"/>
      <c r="AF54" s="263"/>
      <c r="AG54" s="107" t="s">
        <v>27</v>
      </c>
      <c r="AH54" s="71"/>
      <c r="AI54" s="71"/>
      <c r="AJ54" s="71"/>
      <c r="AK54" s="86"/>
      <c r="AL54" s="78"/>
      <c r="AM54" s="71"/>
      <c r="AN54" s="71"/>
      <c r="AO54" s="71"/>
      <c r="AP54" s="329"/>
      <c r="AQ54" s="78"/>
      <c r="AR54" s="71"/>
      <c r="AS54" s="71"/>
      <c r="AT54" s="71"/>
      <c r="AU54" s="79"/>
      <c r="AV54" s="71"/>
      <c r="AW54" s="71"/>
      <c r="AX54" s="71"/>
      <c r="AY54" s="79"/>
      <c r="AZ54" s="78"/>
      <c r="BA54" s="71"/>
      <c r="BB54" s="71"/>
      <c r="BC54" s="378"/>
      <c r="BD54" s="79"/>
      <c r="BE54" s="315"/>
      <c r="BF54" s="69"/>
      <c r="BG54" s="69"/>
      <c r="BH54" s="69"/>
      <c r="BI54" s="300"/>
      <c r="BJ54" s="306" t="s">
        <v>27</v>
      </c>
      <c r="BK54" s="71"/>
      <c r="BL54" s="71"/>
      <c r="BM54" s="71"/>
      <c r="BN54" s="79"/>
      <c r="BO54" s="78"/>
      <c r="BP54" s="71"/>
      <c r="BQ54" s="71"/>
      <c r="BR54" s="71"/>
      <c r="BS54" s="79"/>
      <c r="BT54" s="78"/>
      <c r="BU54" s="71"/>
      <c r="BV54" s="71"/>
      <c r="BW54" s="71"/>
      <c r="BX54" s="79"/>
      <c r="BY54" s="78"/>
      <c r="BZ54" s="71"/>
      <c r="CA54" s="71"/>
      <c r="CB54" s="72"/>
      <c r="CC54" s="79"/>
      <c r="CD54" s="78"/>
      <c r="CE54" s="71"/>
      <c r="CF54" s="71"/>
      <c r="CG54" s="71"/>
      <c r="CH54" s="79"/>
      <c r="CI54" s="200">
        <f>COUNTIF(C54:CH54,"*")-2</f>
        <v>0</v>
      </c>
      <c r="CJ54" s="97">
        <v>68</v>
      </c>
      <c r="CK54" s="201">
        <f t="shared" si="2"/>
        <v>0</v>
      </c>
      <c r="CL54" s="144"/>
      <c r="CM54" s="144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3"/>
      <c r="FZ54" s="143"/>
      <c r="GA54" s="143"/>
      <c r="GB54" s="143"/>
      <c r="GC54" s="143"/>
      <c r="GD54" s="143"/>
      <c r="GE54" s="143"/>
      <c r="GF54" s="143"/>
      <c r="GG54" s="143"/>
      <c r="GH54" s="143"/>
      <c r="GI54" s="143"/>
      <c r="GJ54" s="143"/>
      <c r="GK54" s="143"/>
      <c r="GL54" s="143"/>
      <c r="GM54" s="143"/>
      <c r="GN54" s="143"/>
      <c r="GO54" s="143"/>
      <c r="GP54" s="143"/>
      <c r="GQ54" s="143"/>
      <c r="GR54" s="143"/>
      <c r="GS54" s="143"/>
      <c r="GT54" s="143"/>
      <c r="GU54" s="143"/>
      <c r="GV54" s="143"/>
      <c r="GW54" s="143"/>
      <c r="GX54" s="143"/>
      <c r="GY54" s="143"/>
      <c r="GZ54" s="143"/>
      <c r="HA54" s="143"/>
      <c r="HB54" s="143"/>
      <c r="HC54" s="143"/>
      <c r="HD54" s="143"/>
      <c r="HE54" s="143"/>
      <c r="HF54" s="143"/>
      <c r="HG54" s="143"/>
      <c r="HH54" s="143"/>
      <c r="HI54" s="143"/>
      <c r="HJ54" s="143"/>
      <c r="HK54" s="143"/>
      <c r="HL54" s="143"/>
      <c r="HM54" s="143"/>
      <c r="HN54" s="143"/>
      <c r="HO54" s="143"/>
      <c r="HP54" s="143"/>
      <c r="HQ54" s="143"/>
      <c r="HR54" s="143"/>
      <c r="HS54" s="143"/>
      <c r="HT54" s="143"/>
      <c r="HU54" s="143"/>
      <c r="HV54" s="143"/>
      <c r="HW54" s="143"/>
      <c r="HX54" s="143"/>
      <c r="HY54" s="143"/>
      <c r="HZ54" s="143"/>
      <c r="IA54" s="143"/>
      <c r="IB54" s="143"/>
      <c r="IC54" s="143"/>
      <c r="ID54" s="143"/>
      <c r="IE54" s="143"/>
      <c r="IF54" s="143"/>
      <c r="IG54" s="143"/>
      <c r="IH54" s="143"/>
      <c r="II54" s="143"/>
      <c r="IJ54" s="143"/>
      <c r="IK54" s="143"/>
      <c r="IL54" s="143"/>
      <c r="IM54" s="143"/>
      <c r="IN54" s="143"/>
      <c r="IO54" s="143"/>
      <c r="IP54" s="143"/>
      <c r="IQ54" s="143"/>
      <c r="IR54" s="143"/>
      <c r="IS54" s="143"/>
      <c r="IT54" s="143"/>
      <c r="IU54" s="143"/>
      <c r="IV54" s="143"/>
      <c r="IW54" s="143"/>
      <c r="IX54" s="143"/>
      <c r="IY54" s="143"/>
      <c r="IZ54" s="143"/>
      <c r="JA54" s="143"/>
      <c r="JB54" s="143"/>
      <c r="JC54" s="143"/>
      <c r="JD54" s="143"/>
      <c r="JE54" s="143"/>
      <c r="JF54" s="143"/>
      <c r="JG54" s="143"/>
      <c r="JH54" s="143"/>
      <c r="JI54" s="143"/>
      <c r="JJ54" s="143"/>
      <c r="JK54" s="143"/>
      <c r="JL54" s="143"/>
      <c r="JM54" s="143"/>
      <c r="JN54" s="143"/>
      <c r="JO54" s="143"/>
      <c r="JP54" s="143"/>
      <c r="JQ54" s="143"/>
      <c r="JR54" s="143"/>
      <c r="JS54" s="143"/>
      <c r="JT54" s="143"/>
      <c r="JU54" s="143"/>
      <c r="JV54" s="143"/>
      <c r="JW54" s="143"/>
      <c r="JX54" s="143"/>
      <c r="JY54" s="143"/>
      <c r="JZ54" s="143"/>
      <c r="KA54" s="143"/>
      <c r="KB54" s="143"/>
      <c r="KC54" s="143"/>
      <c r="KD54" s="143"/>
      <c r="KE54" s="143"/>
      <c r="KF54" s="143"/>
      <c r="KG54" s="143"/>
      <c r="KH54" s="143"/>
      <c r="KI54" s="143"/>
      <c r="KJ54" s="143"/>
      <c r="KK54" s="143"/>
      <c r="KL54" s="143"/>
      <c r="KM54" s="143"/>
      <c r="KN54" s="143"/>
      <c r="KO54" s="143"/>
      <c r="KP54" s="143"/>
      <c r="KQ54" s="143"/>
      <c r="KR54" s="143"/>
      <c r="KS54" s="143"/>
      <c r="KT54" s="143"/>
      <c r="KU54" s="143"/>
      <c r="KV54" s="143"/>
      <c r="KW54" s="143"/>
      <c r="KX54" s="143"/>
      <c r="KY54" s="143"/>
      <c r="KZ54" s="143"/>
      <c r="LA54" s="143"/>
      <c r="LB54" s="143"/>
      <c r="LC54" s="143"/>
      <c r="LD54" s="143"/>
      <c r="LE54" s="143"/>
      <c r="LF54" s="143"/>
      <c r="LG54" s="143"/>
      <c r="LH54" s="143"/>
      <c r="LI54" s="143"/>
      <c r="LJ54" s="143"/>
      <c r="LK54" s="143"/>
      <c r="LL54" s="143"/>
      <c r="LM54" s="143"/>
      <c r="LN54" s="143"/>
      <c r="LO54" s="143"/>
      <c r="LP54" s="143"/>
      <c r="LQ54" s="143"/>
      <c r="LR54" s="143"/>
      <c r="LS54" s="143"/>
      <c r="LT54" s="143"/>
      <c r="LU54" s="143"/>
      <c r="LV54" s="143"/>
      <c r="LW54" s="143"/>
      <c r="LX54" s="143"/>
      <c r="LY54" s="143"/>
      <c r="LZ54" s="143"/>
      <c r="MA54" s="143"/>
      <c r="MB54" s="143"/>
      <c r="MC54" s="143"/>
      <c r="MD54" s="143"/>
      <c r="ME54" s="143"/>
      <c r="MF54" s="143"/>
      <c r="MG54" s="143"/>
      <c r="MH54" s="143"/>
      <c r="MI54" s="143"/>
      <c r="MJ54" s="143"/>
      <c r="MK54" s="143"/>
      <c r="ML54" s="143"/>
      <c r="MM54" s="143"/>
      <c r="MN54" s="143"/>
      <c r="MO54" s="143"/>
      <c r="MP54" s="143"/>
      <c r="MQ54" s="143"/>
      <c r="MR54" s="143"/>
      <c r="MS54" s="143"/>
      <c r="MT54" s="143"/>
      <c r="MU54" s="143"/>
      <c r="MV54" s="143"/>
      <c r="MW54" s="143"/>
      <c r="MX54" s="143"/>
      <c r="MY54" s="143"/>
      <c r="MZ54" s="143"/>
      <c r="NA54" s="143"/>
      <c r="NB54" s="143"/>
      <c r="NC54" s="143"/>
      <c r="ND54" s="143"/>
      <c r="NE54" s="143"/>
      <c r="NF54" s="143"/>
      <c r="NG54" s="143"/>
      <c r="NH54" s="143"/>
      <c r="NI54" s="143"/>
      <c r="NJ54" s="143"/>
      <c r="NK54" s="143"/>
      <c r="NL54" s="143"/>
      <c r="NM54" s="143"/>
      <c r="NN54" s="143"/>
      <c r="NO54" s="143"/>
      <c r="NP54" s="143"/>
      <c r="NQ54" s="143"/>
      <c r="NR54" s="143"/>
      <c r="NS54" s="143"/>
      <c r="NT54" s="143"/>
      <c r="NU54" s="143"/>
      <c r="NV54" s="143"/>
      <c r="NW54" s="143"/>
      <c r="NX54" s="143"/>
      <c r="NY54" s="143"/>
      <c r="NZ54" s="143"/>
      <c r="OA54" s="143"/>
      <c r="OB54" s="143"/>
      <c r="OC54" s="143"/>
      <c r="OD54" s="143"/>
      <c r="OE54" s="143"/>
      <c r="OF54" s="143"/>
      <c r="OG54" s="143"/>
      <c r="OH54" s="143"/>
      <c r="OI54" s="143"/>
      <c r="OJ54" s="143"/>
      <c r="OK54" s="143"/>
      <c r="OL54" s="143"/>
      <c r="OM54" s="143"/>
      <c r="ON54" s="143"/>
      <c r="OO54" s="143"/>
      <c r="OP54" s="143"/>
      <c r="OQ54" s="143"/>
      <c r="OR54" s="143"/>
      <c r="OS54" s="143"/>
      <c r="OT54" s="143"/>
      <c r="OU54" s="143"/>
      <c r="OV54" s="143"/>
      <c r="OW54" s="143"/>
      <c r="OX54" s="143"/>
      <c r="OY54" s="143"/>
      <c r="OZ54" s="143"/>
      <c r="PA54" s="143"/>
      <c r="PB54" s="143"/>
      <c r="PC54" s="143"/>
      <c r="PD54" s="143"/>
      <c r="PE54" s="143"/>
      <c r="PF54" s="143"/>
      <c r="PG54" s="143"/>
      <c r="PH54" s="143"/>
      <c r="PI54" s="143"/>
      <c r="PJ54" s="143"/>
      <c r="PK54" s="143"/>
      <c r="PL54" s="143"/>
      <c r="PM54" s="143"/>
      <c r="PN54" s="143"/>
      <c r="PO54" s="143"/>
      <c r="PP54" s="143"/>
      <c r="PQ54" s="143"/>
      <c r="PR54" s="143"/>
      <c r="PS54" s="143"/>
      <c r="PT54" s="143"/>
      <c r="PU54" s="143"/>
      <c r="PV54" s="143"/>
      <c r="PW54" s="143"/>
      <c r="PX54" s="143"/>
      <c r="PY54" s="143"/>
      <c r="PZ54" s="143"/>
      <c r="QA54" s="143"/>
      <c r="QB54" s="143"/>
      <c r="QC54" s="143"/>
      <c r="QD54" s="143"/>
      <c r="QE54" s="143"/>
      <c r="QF54" s="143"/>
      <c r="QG54" s="143"/>
      <c r="QH54" s="143"/>
      <c r="QI54" s="143"/>
      <c r="QJ54" s="143"/>
      <c r="QK54" s="143"/>
      <c r="QL54" s="143"/>
      <c r="QM54" s="143"/>
      <c r="QN54" s="143"/>
      <c r="QO54" s="143"/>
      <c r="QP54" s="143"/>
      <c r="QQ54" s="143"/>
      <c r="QR54" s="143"/>
      <c r="QS54" s="143"/>
      <c r="QT54" s="143"/>
      <c r="QU54" s="143"/>
      <c r="QV54" s="143"/>
      <c r="QW54" s="143"/>
      <c r="QX54" s="143"/>
      <c r="QY54" s="143"/>
      <c r="QZ54" s="143"/>
      <c r="RA54" s="143"/>
      <c r="RB54" s="143"/>
      <c r="RC54" s="143"/>
      <c r="RD54" s="143"/>
      <c r="RE54" s="143"/>
      <c r="RF54" s="143"/>
      <c r="RG54" s="143"/>
      <c r="RH54" s="143"/>
      <c r="RI54" s="143"/>
      <c r="RJ54" s="143"/>
      <c r="RK54" s="143"/>
      <c r="RL54" s="143"/>
      <c r="RM54" s="143"/>
      <c r="RN54" s="143"/>
      <c r="RO54" s="143"/>
      <c r="RP54" s="143"/>
      <c r="RQ54" s="143"/>
    </row>
    <row r="55" spans="1:485" s="1" customFormat="1" ht="15.75" thickBot="1" x14ac:dyDescent="0.3">
      <c r="A55" s="149"/>
      <c r="B55" s="253" t="s">
        <v>10</v>
      </c>
      <c r="C55" s="254"/>
      <c r="D55" s="255"/>
      <c r="E55" s="256"/>
      <c r="F55" s="256"/>
      <c r="G55" s="256"/>
      <c r="H55" s="255"/>
      <c r="I55" s="360"/>
      <c r="J55" s="256"/>
      <c r="K55" s="256"/>
      <c r="L55" s="25"/>
      <c r="M55" s="392"/>
      <c r="N55" s="256"/>
      <c r="O55" s="256"/>
      <c r="P55" s="256"/>
      <c r="Q55" s="25"/>
      <c r="R55" s="376"/>
      <c r="S55" s="377"/>
      <c r="T55" s="256"/>
      <c r="U55" s="256"/>
      <c r="V55" s="26"/>
      <c r="W55" s="254"/>
      <c r="X55" s="27"/>
      <c r="Y55" s="27"/>
      <c r="Z55" s="360"/>
      <c r="AA55" s="26"/>
      <c r="AB55" s="283"/>
      <c r="AC55" s="276"/>
      <c r="AD55" s="276"/>
      <c r="AE55" s="276"/>
      <c r="AF55" s="284"/>
      <c r="AG55" s="107" t="s">
        <v>27</v>
      </c>
      <c r="AH55" s="27"/>
      <c r="AI55" s="27"/>
      <c r="AJ55" s="27"/>
      <c r="AK55" s="311"/>
      <c r="AL55" s="254"/>
      <c r="AM55" s="27"/>
      <c r="AN55" s="27"/>
      <c r="AO55" s="27"/>
      <c r="AP55" s="397"/>
      <c r="AQ55" s="254" t="s">
        <v>104</v>
      </c>
      <c r="AR55" s="27"/>
      <c r="AS55" s="27"/>
      <c r="AT55" s="27"/>
      <c r="AU55" s="26"/>
      <c r="AV55" s="27"/>
      <c r="AX55" s="256"/>
      <c r="AY55" s="25"/>
      <c r="AZ55" s="360"/>
      <c r="BA55" s="256"/>
      <c r="BB55" s="256"/>
      <c r="BC55" s="27"/>
      <c r="BD55" s="26"/>
      <c r="BE55" s="317"/>
      <c r="BF55" s="118"/>
      <c r="BG55" s="118"/>
      <c r="BH55" s="118"/>
      <c r="BI55" s="302"/>
      <c r="BJ55" s="306" t="s">
        <v>27</v>
      </c>
      <c r="BK55" s="27"/>
      <c r="BL55" s="256"/>
      <c r="BM55" s="256"/>
      <c r="BN55" s="25"/>
      <c r="BO55" s="255"/>
      <c r="BP55" s="256"/>
      <c r="BQ55" s="256"/>
      <c r="BR55" s="256"/>
      <c r="BS55" s="25"/>
      <c r="BT55" s="255"/>
      <c r="BU55" s="256"/>
      <c r="BV55" s="256"/>
      <c r="BW55" s="256"/>
      <c r="BX55" s="25"/>
      <c r="BY55" s="255"/>
      <c r="BZ55" s="256"/>
      <c r="CA55" s="256"/>
      <c r="CB55" s="256"/>
      <c r="CC55" s="25"/>
      <c r="CD55" s="255"/>
      <c r="CE55" s="256"/>
      <c r="CF55" s="360"/>
      <c r="CG55" s="256"/>
      <c r="CH55" s="25"/>
      <c r="CI55" s="200">
        <f>COUNTIF(C55:CH55,"*")-2</f>
        <v>1</v>
      </c>
      <c r="CJ55" s="257">
        <v>99</v>
      </c>
      <c r="CK55" s="201">
        <f t="shared" si="2"/>
        <v>1.0101010101010102</v>
      </c>
      <c r="CL55" s="139"/>
      <c r="CM55" s="139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  <c r="JI55" s="63"/>
      <c r="JJ55" s="63"/>
      <c r="JK55" s="63"/>
      <c r="JL55" s="63"/>
      <c r="JM55" s="63"/>
      <c r="JN55" s="63"/>
      <c r="JO55" s="63"/>
      <c r="JP55" s="63"/>
      <c r="JQ55" s="63"/>
      <c r="JR55" s="63"/>
      <c r="JS55" s="63"/>
      <c r="JT55" s="63"/>
      <c r="JU55" s="63"/>
      <c r="JV55" s="63"/>
      <c r="JW55" s="63"/>
      <c r="JX55" s="63"/>
      <c r="JY55" s="63"/>
      <c r="JZ55" s="63"/>
      <c r="KA55" s="63"/>
      <c r="KB55" s="63"/>
      <c r="KC55" s="63"/>
      <c r="KD55" s="63"/>
      <c r="KE55" s="63"/>
      <c r="KF55" s="63"/>
      <c r="KG55" s="63"/>
      <c r="KH55" s="63"/>
      <c r="KI55" s="63"/>
      <c r="KJ55" s="63"/>
      <c r="KK55" s="63"/>
      <c r="KL55" s="63"/>
      <c r="KM55" s="63"/>
      <c r="KN55" s="63"/>
      <c r="KO55" s="63"/>
      <c r="KP55" s="63"/>
      <c r="KQ55" s="63"/>
      <c r="KR55" s="63"/>
      <c r="KS55" s="63"/>
      <c r="KT55" s="63"/>
      <c r="KU55" s="63"/>
      <c r="KV55" s="63"/>
      <c r="KW55" s="63"/>
      <c r="KX55" s="63"/>
      <c r="KY55" s="63"/>
      <c r="KZ55" s="63"/>
      <c r="LA55" s="63"/>
      <c r="LB55" s="63"/>
      <c r="LC55" s="63"/>
      <c r="LD55" s="63"/>
      <c r="LE55" s="63"/>
      <c r="LF55" s="63"/>
      <c r="LG55" s="63"/>
      <c r="LH55" s="63"/>
      <c r="LI55" s="63"/>
      <c r="LJ55" s="63"/>
      <c r="LK55" s="63"/>
      <c r="LL55" s="63"/>
      <c r="LM55" s="63"/>
      <c r="LN55" s="63"/>
      <c r="LO55" s="63"/>
      <c r="LP55" s="63"/>
      <c r="LQ55" s="63"/>
      <c r="LR55" s="63"/>
      <c r="LS55" s="63"/>
      <c r="LT55" s="63"/>
      <c r="LU55" s="63"/>
      <c r="LV55" s="63"/>
      <c r="LW55" s="63"/>
      <c r="LX55" s="63"/>
      <c r="LY55" s="63"/>
      <c r="LZ55" s="63"/>
      <c r="MA55" s="63"/>
      <c r="MB55" s="63"/>
      <c r="MC55" s="63"/>
      <c r="MD55" s="63"/>
      <c r="ME55" s="63"/>
      <c r="MF55" s="63"/>
      <c r="MG55" s="63"/>
      <c r="MH55" s="63"/>
      <c r="MI55" s="63"/>
      <c r="MJ55" s="63"/>
      <c r="MK55" s="63"/>
      <c r="ML55" s="63"/>
      <c r="MM55" s="63"/>
      <c r="MN55" s="63"/>
      <c r="MO55" s="63"/>
      <c r="MP55" s="63"/>
      <c r="MQ55" s="63"/>
      <c r="MR55" s="63"/>
      <c r="MS55" s="63"/>
      <c r="MT55" s="63"/>
      <c r="MU55" s="63"/>
      <c r="MV55" s="63"/>
      <c r="MW55" s="63"/>
      <c r="MX55" s="63"/>
      <c r="MY55" s="63"/>
      <c r="MZ55" s="63"/>
      <c r="NA55" s="63"/>
      <c r="NB55" s="63"/>
      <c r="NC55" s="63"/>
      <c r="ND55" s="63"/>
      <c r="NE55" s="63"/>
      <c r="NF55" s="63"/>
      <c r="NG55" s="63"/>
      <c r="NH55" s="63"/>
      <c r="NI55" s="63"/>
      <c r="NJ55" s="63"/>
      <c r="NK55" s="63"/>
      <c r="NL55" s="63"/>
      <c r="NM55" s="63"/>
      <c r="NN55" s="63"/>
      <c r="NO55" s="63"/>
      <c r="NP55" s="63"/>
      <c r="NQ55" s="63"/>
      <c r="NR55" s="63"/>
      <c r="NS55" s="63"/>
      <c r="NT55" s="63"/>
      <c r="NU55" s="63"/>
      <c r="NV55" s="63"/>
      <c r="NW55" s="63"/>
      <c r="NX55" s="63"/>
      <c r="NY55" s="63"/>
      <c r="NZ55" s="63"/>
      <c r="OA55" s="63"/>
      <c r="OB55" s="63"/>
      <c r="OC55" s="63"/>
      <c r="OD55" s="63"/>
      <c r="OE55" s="63"/>
      <c r="OF55" s="63"/>
      <c r="OG55" s="63"/>
      <c r="OH55" s="63"/>
      <c r="OI55" s="63"/>
      <c r="OJ55" s="63"/>
      <c r="OK55" s="63"/>
      <c r="OL55" s="63"/>
      <c r="OM55" s="63"/>
      <c r="ON55" s="63"/>
      <c r="OO55" s="63"/>
      <c r="OP55" s="63"/>
      <c r="OQ55" s="63"/>
      <c r="OR55" s="63"/>
      <c r="OS55" s="63"/>
      <c r="OT55" s="63"/>
      <c r="OU55" s="63"/>
      <c r="OV55" s="63"/>
      <c r="OW55" s="63"/>
      <c r="OX55" s="63"/>
      <c r="OY55" s="63"/>
      <c r="OZ55" s="63"/>
      <c r="PA55" s="63"/>
      <c r="PB55" s="63"/>
      <c r="PC55" s="63"/>
      <c r="PD55" s="63"/>
      <c r="PE55" s="63"/>
      <c r="PF55" s="63"/>
      <c r="PG55" s="63"/>
      <c r="PH55" s="63"/>
      <c r="PI55" s="63"/>
      <c r="PJ55" s="63"/>
      <c r="PK55" s="63"/>
      <c r="PL55" s="63"/>
      <c r="PM55" s="63"/>
      <c r="PN55" s="63"/>
      <c r="PO55" s="63"/>
      <c r="PP55" s="63"/>
      <c r="PQ55" s="63"/>
      <c r="PR55" s="63"/>
      <c r="PS55" s="63"/>
      <c r="PT55" s="63"/>
      <c r="PU55" s="63"/>
      <c r="PV55" s="63"/>
      <c r="PW55" s="63"/>
      <c r="PX55" s="63"/>
      <c r="PY55" s="63"/>
      <c r="PZ55" s="63"/>
      <c r="QA55" s="63"/>
      <c r="QB55" s="63"/>
      <c r="QC55" s="63"/>
      <c r="QD55" s="63"/>
      <c r="QE55" s="63"/>
      <c r="QF55" s="63"/>
      <c r="QG55" s="63"/>
      <c r="QH55" s="63"/>
      <c r="QI55" s="63"/>
      <c r="QJ55" s="63"/>
      <c r="QK55" s="63"/>
      <c r="QL55" s="63"/>
      <c r="QM55" s="63"/>
      <c r="QN55" s="63"/>
      <c r="QO55" s="63"/>
      <c r="QP55" s="63"/>
      <c r="QQ55" s="63"/>
      <c r="QR55" s="63"/>
      <c r="QS55" s="63"/>
      <c r="QT55" s="63"/>
      <c r="QU55" s="63"/>
      <c r="QV55" s="63"/>
      <c r="QW55" s="63"/>
      <c r="QX55" s="63"/>
      <c r="QY55" s="63"/>
      <c r="QZ55" s="63"/>
      <c r="RA55" s="63"/>
      <c r="RB55" s="63"/>
      <c r="RC55" s="63"/>
      <c r="RD55" s="63"/>
      <c r="RE55" s="63"/>
      <c r="RF55" s="63"/>
      <c r="RG55" s="63"/>
      <c r="RH55" s="63"/>
      <c r="RI55" s="63"/>
      <c r="RJ55" s="63"/>
      <c r="RK55" s="63"/>
      <c r="RL55" s="63"/>
      <c r="RM55" s="63"/>
      <c r="RN55" s="63"/>
      <c r="RO55" s="63"/>
      <c r="RP55" s="63"/>
      <c r="RQ55" s="63"/>
    </row>
    <row r="56" spans="1:485" s="130" customFormat="1" ht="13.5" customHeight="1" thickBot="1" x14ac:dyDescent="0.25">
      <c r="A56" s="123"/>
      <c r="B56" s="124" t="s">
        <v>31</v>
      </c>
      <c r="C56" s="125"/>
      <c r="D56" s="125"/>
      <c r="E56" s="127"/>
      <c r="F56" s="354"/>
      <c r="G56" s="127"/>
      <c r="H56" s="125"/>
      <c r="I56" s="127"/>
      <c r="J56" s="127"/>
      <c r="K56" s="127"/>
      <c r="L56" s="126"/>
      <c r="M56" s="125"/>
      <c r="N56" s="127"/>
      <c r="O56" s="127"/>
      <c r="P56" s="127"/>
      <c r="Q56" s="126"/>
      <c r="R56" s="125"/>
      <c r="S56" s="127"/>
      <c r="T56" s="127"/>
      <c r="U56" s="127"/>
      <c r="V56" s="126"/>
      <c r="W56" s="125"/>
      <c r="X56" s="127"/>
      <c r="Y56" s="354"/>
      <c r="Z56" s="127"/>
      <c r="AA56" s="126"/>
      <c r="AB56" s="291"/>
      <c r="AC56" s="292"/>
      <c r="AD56" s="292"/>
      <c r="AE56" s="292"/>
      <c r="AF56" s="293"/>
      <c r="AG56" s="107" t="s">
        <v>27</v>
      </c>
      <c r="AH56" s="127"/>
      <c r="AI56" s="127"/>
      <c r="AJ56" s="127"/>
      <c r="AK56" s="128"/>
      <c r="AL56" s="125"/>
      <c r="AM56" s="127"/>
      <c r="AN56" s="127"/>
      <c r="AO56" s="127"/>
      <c r="AP56" s="126"/>
      <c r="AQ56" s="125"/>
      <c r="AR56" s="127"/>
      <c r="AS56" s="127"/>
      <c r="AT56" s="127"/>
      <c r="AU56" s="126"/>
      <c r="AV56" s="127"/>
      <c r="AW56" s="382"/>
      <c r="AX56" s="354"/>
      <c r="AY56" s="126"/>
      <c r="AZ56" s="125"/>
      <c r="BA56" s="127"/>
      <c r="BB56" s="127"/>
      <c r="BC56" s="127"/>
      <c r="BD56" s="126"/>
      <c r="BE56" s="314"/>
      <c r="BF56" s="167"/>
      <c r="BG56" s="167"/>
      <c r="BH56" s="167"/>
      <c r="BI56" s="299"/>
      <c r="BJ56" s="306" t="s">
        <v>27</v>
      </c>
      <c r="BK56" s="127"/>
      <c r="BL56" s="127"/>
      <c r="BM56" s="127"/>
      <c r="BN56" s="126"/>
      <c r="BO56" s="125"/>
      <c r="BP56" s="127"/>
      <c r="BQ56" s="382"/>
      <c r="BR56" s="127"/>
      <c r="BS56" s="126"/>
      <c r="BT56" s="125"/>
      <c r="BU56" s="127"/>
      <c r="BV56" s="127"/>
      <c r="BW56" s="127"/>
      <c r="BX56" s="126"/>
      <c r="BY56" s="125"/>
      <c r="BZ56" s="127"/>
      <c r="CA56" s="127"/>
      <c r="CB56" s="127"/>
      <c r="CC56" s="126"/>
      <c r="CD56" s="125"/>
      <c r="CE56" s="127"/>
      <c r="CF56" s="127"/>
      <c r="CG56" s="127"/>
      <c r="CH56" s="126"/>
      <c r="CI56" s="200">
        <f>COUNTIF(C56:CH56,"*")-2</f>
        <v>0</v>
      </c>
      <c r="CJ56" s="129">
        <v>99</v>
      </c>
      <c r="CK56" s="201">
        <f t="shared" si="2"/>
        <v>0</v>
      </c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2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S56" s="142"/>
      <c r="ET56" s="142"/>
      <c r="EU56" s="142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42"/>
      <c r="FU56" s="142"/>
      <c r="FV56" s="142"/>
      <c r="FW56" s="142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42"/>
      <c r="GI56" s="142"/>
      <c r="GJ56" s="142"/>
      <c r="GK56" s="142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42"/>
      <c r="GW56" s="142"/>
      <c r="GX56" s="142"/>
      <c r="GY56" s="142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42"/>
      <c r="HK56" s="142"/>
      <c r="HL56" s="142"/>
      <c r="HM56" s="142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42"/>
      <c r="HY56" s="142"/>
      <c r="HZ56" s="142"/>
      <c r="IA56" s="142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42"/>
      <c r="IM56" s="142"/>
      <c r="IN56" s="142"/>
      <c r="IO56" s="142"/>
      <c r="IP56" s="142"/>
      <c r="IQ56" s="142"/>
      <c r="IR56" s="142"/>
      <c r="IS56" s="142"/>
      <c r="IT56" s="142"/>
      <c r="IU56" s="142"/>
      <c r="IV56" s="142"/>
      <c r="IW56" s="142"/>
      <c r="IX56" s="142"/>
      <c r="IY56" s="142"/>
      <c r="IZ56" s="142"/>
      <c r="JA56" s="142"/>
      <c r="JB56" s="142"/>
      <c r="JC56" s="142"/>
      <c r="JD56" s="142"/>
      <c r="JE56" s="142"/>
      <c r="JF56" s="142"/>
      <c r="JG56" s="142"/>
      <c r="JH56" s="142"/>
      <c r="JI56" s="142"/>
      <c r="JJ56" s="142"/>
      <c r="JK56" s="142"/>
      <c r="JL56" s="142"/>
      <c r="JM56" s="142"/>
      <c r="JN56" s="142"/>
      <c r="JO56" s="142"/>
      <c r="JP56" s="142"/>
      <c r="JQ56" s="142"/>
      <c r="JR56" s="142"/>
      <c r="JS56" s="142"/>
      <c r="JT56" s="142"/>
      <c r="JU56" s="142"/>
      <c r="JV56" s="142"/>
      <c r="JW56" s="142"/>
      <c r="JX56" s="142"/>
      <c r="JY56" s="142"/>
      <c r="JZ56" s="142"/>
      <c r="KA56" s="142"/>
      <c r="KB56" s="142"/>
      <c r="KC56" s="142"/>
      <c r="KD56" s="142"/>
      <c r="KE56" s="142"/>
      <c r="KF56" s="142"/>
      <c r="KG56" s="142"/>
      <c r="KH56" s="142"/>
      <c r="KI56" s="142"/>
      <c r="KJ56" s="142"/>
      <c r="KK56" s="142"/>
      <c r="KL56" s="142"/>
      <c r="KM56" s="142"/>
      <c r="KN56" s="142"/>
      <c r="KO56" s="142"/>
      <c r="KP56" s="142"/>
      <c r="KQ56" s="142"/>
      <c r="KR56" s="142"/>
      <c r="KS56" s="142"/>
      <c r="KT56" s="142"/>
      <c r="KU56" s="142"/>
      <c r="KV56" s="142"/>
      <c r="KW56" s="142"/>
      <c r="KX56" s="142"/>
      <c r="KY56" s="142"/>
      <c r="KZ56" s="142"/>
      <c r="LA56" s="142"/>
      <c r="LB56" s="142"/>
      <c r="LC56" s="142"/>
      <c r="LD56" s="142"/>
      <c r="LE56" s="142"/>
      <c r="LF56" s="142"/>
      <c r="LG56" s="142"/>
      <c r="LH56" s="142"/>
      <c r="LI56" s="142"/>
      <c r="LJ56" s="142"/>
      <c r="LK56" s="142"/>
      <c r="LL56" s="142"/>
      <c r="LM56" s="142"/>
      <c r="LN56" s="142"/>
      <c r="LO56" s="142"/>
      <c r="LP56" s="142"/>
      <c r="LQ56" s="142"/>
      <c r="LR56" s="142"/>
      <c r="LS56" s="142"/>
      <c r="LT56" s="142"/>
      <c r="LU56" s="142"/>
      <c r="LV56" s="142"/>
      <c r="LW56" s="142"/>
      <c r="LX56" s="142"/>
      <c r="LY56" s="142"/>
      <c r="LZ56" s="142"/>
      <c r="MA56" s="142"/>
      <c r="MB56" s="142"/>
      <c r="MC56" s="142"/>
      <c r="MD56" s="142"/>
      <c r="ME56" s="142"/>
      <c r="MF56" s="142"/>
      <c r="MG56" s="142"/>
      <c r="MH56" s="142"/>
      <c r="MI56" s="142"/>
      <c r="MJ56" s="142"/>
      <c r="MK56" s="142"/>
      <c r="ML56" s="142"/>
      <c r="MM56" s="142"/>
      <c r="MN56" s="142"/>
      <c r="MO56" s="142"/>
      <c r="MP56" s="142"/>
      <c r="MQ56" s="142"/>
      <c r="MR56" s="142"/>
      <c r="MS56" s="142"/>
      <c r="MT56" s="142"/>
      <c r="MU56" s="142"/>
      <c r="MV56" s="142"/>
      <c r="MW56" s="142"/>
      <c r="MX56" s="142"/>
      <c r="MY56" s="142"/>
      <c r="MZ56" s="142"/>
      <c r="NA56" s="142"/>
      <c r="NB56" s="142"/>
      <c r="NC56" s="142"/>
      <c r="ND56" s="142"/>
      <c r="NE56" s="142"/>
      <c r="NF56" s="142"/>
      <c r="NG56" s="142"/>
      <c r="NH56" s="142"/>
      <c r="NI56" s="142"/>
      <c r="NJ56" s="142"/>
      <c r="NK56" s="142"/>
      <c r="NL56" s="142"/>
      <c r="NM56" s="142"/>
      <c r="NN56" s="142"/>
      <c r="NO56" s="142"/>
      <c r="NP56" s="142"/>
      <c r="NQ56" s="142"/>
      <c r="NR56" s="142"/>
      <c r="NS56" s="142"/>
      <c r="NT56" s="142"/>
      <c r="NU56" s="142"/>
      <c r="NV56" s="142"/>
      <c r="NW56" s="142"/>
      <c r="NX56" s="142"/>
      <c r="NY56" s="142"/>
      <c r="NZ56" s="142"/>
      <c r="OA56" s="142"/>
      <c r="OB56" s="142"/>
      <c r="OC56" s="142"/>
      <c r="OD56" s="142"/>
      <c r="OE56" s="142"/>
      <c r="OF56" s="142"/>
      <c r="OG56" s="142"/>
      <c r="OH56" s="142"/>
      <c r="OI56" s="142"/>
      <c r="OJ56" s="142"/>
      <c r="OK56" s="142"/>
      <c r="OL56" s="142"/>
      <c r="OM56" s="142"/>
      <c r="ON56" s="142"/>
      <c r="OO56" s="142"/>
      <c r="OP56" s="142"/>
      <c r="OQ56" s="142"/>
      <c r="OR56" s="142"/>
      <c r="OS56" s="142"/>
      <c r="OT56" s="142"/>
      <c r="OU56" s="142"/>
      <c r="OV56" s="142"/>
      <c r="OW56" s="142"/>
      <c r="OX56" s="142"/>
      <c r="OY56" s="142"/>
      <c r="OZ56" s="142"/>
      <c r="PA56" s="142"/>
      <c r="PB56" s="142"/>
      <c r="PC56" s="142"/>
      <c r="PD56" s="142"/>
      <c r="PE56" s="142"/>
      <c r="PF56" s="142"/>
      <c r="PG56" s="142"/>
      <c r="PH56" s="142"/>
      <c r="PI56" s="142"/>
      <c r="PJ56" s="142"/>
      <c r="PK56" s="142"/>
      <c r="PL56" s="142"/>
      <c r="PM56" s="142"/>
      <c r="PN56" s="142"/>
      <c r="PO56" s="142"/>
      <c r="PP56" s="142"/>
      <c r="PQ56" s="142"/>
      <c r="PR56" s="142"/>
      <c r="PS56" s="142"/>
      <c r="PT56" s="142"/>
      <c r="PU56" s="142"/>
      <c r="PV56" s="142"/>
      <c r="PW56" s="142"/>
      <c r="PX56" s="142"/>
      <c r="PY56" s="142"/>
      <c r="PZ56" s="142"/>
      <c r="QA56" s="142"/>
      <c r="QB56" s="142"/>
      <c r="QC56" s="142"/>
      <c r="QD56" s="142"/>
      <c r="QE56" s="142"/>
      <c r="QF56" s="142"/>
      <c r="QG56" s="142"/>
      <c r="QH56" s="142"/>
      <c r="QI56" s="142"/>
      <c r="QJ56" s="142"/>
      <c r="QK56" s="142"/>
      <c r="QL56" s="142"/>
      <c r="QM56" s="142"/>
      <c r="QN56" s="142"/>
      <c r="QO56" s="142"/>
      <c r="QP56" s="142"/>
      <c r="QQ56" s="142"/>
      <c r="QR56" s="142"/>
      <c r="QS56" s="142"/>
      <c r="QT56" s="142"/>
      <c r="QU56" s="142"/>
      <c r="QV56" s="142"/>
      <c r="QW56" s="142"/>
      <c r="QX56" s="142"/>
      <c r="QY56" s="142"/>
      <c r="QZ56" s="142"/>
      <c r="RA56" s="142"/>
      <c r="RB56" s="142"/>
      <c r="RC56" s="142"/>
      <c r="RD56" s="142"/>
      <c r="RE56" s="142"/>
      <c r="RF56" s="142"/>
      <c r="RG56" s="142"/>
      <c r="RH56" s="142"/>
      <c r="RI56" s="142"/>
      <c r="RJ56" s="142"/>
      <c r="RK56" s="142"/>
      <c r="RL56" s="142"/>
      <c r="RM56" s="142"/>
      <c r="RN56" s="142"/>
      <c r="RO56" s="142"/>
      <c r="RP56" s="142"/>
      <c r="RQ56" s="142"/>
    </row>
    <row r="57" spans="1:485" s="130" customFormat="1" ht="13.5" customHeight="1" thickBot="1" x14ac:dyDescent="0.25">
      <c r="A57" s="123"/>
      <c r="B57" s="124" t="s">
        <v>101</v>
      </c>
      <c r="C57" s="125"/>
      <c r="D57" s="125"/>
      <c r="E57" s="127"/>
      <c r="F57" s="354"/>
      <c r="G57" s="127"/>
      <c r="H57" s="125"/>
      <c r="I57" s="127"/>
      <c r="J57" s="127"/>
      <c r="K57" s="127"/>
      <c r="L57" s="126"/>
      <c r="M57" s="125"/>
      <c r="N57" s="127"/>
      <c r="O57" s="127"/>
      <c r="P57" s="127"/>
      <c r="Q57" s="126"/>
      <c r="R57" s="125"/>
      <c r="S57" s="127" t="s">
        <v>105</v>
      </c>
      <c r="T57" s="127"/>
      <c r="U57" s="127"/>
      <c r="V57" s="126"/>
      <c r="W57" s="125"/>
      <c r="X57" s="127"/>
      <c r="Y57" s="354"/>
      <c r="Z57" s="127"/>
      <c r="AA57" s="126"/>
      <c r="AB57" s="291"/>
      <c r="AC57" s="292"/>
      <c r="AD57" s="292"/>
      <c r="AE57" s="292"/>
      <c r="AF57" s="293"/>
      <c r="AG57" s="107"/>
      <c r="AH57" s="127"/>
      <c r="AI57" s="127"/>
      <c r="AJ57" s="127"/>
      <c r="AK57" s="128"/>
      <c r="AL57" s="125"/>
      <c r="AM57" s="127"/>
      <c r="AN57" s="127"/>
      <c r="AO57" s="127"/>
      <c r="AP57" s="126"/>
      <c r="AQ57" s="125"/>
      <c r="AR57" s="127"/>
      <c r="AS57" s="127"/>
      <c r="AT57" s="127"/>
      <c r="AU57" s="126"/>
      <c r="AV57" s="127"/>
      <c r="AW57" s="382"/>
      <c r="AX57" s="354"/>
      <c r="AY57" s="126"/>
      <c r="AZ57" s="125"/>
      <c r="BA57" s="127" t="s">
        <v>105</v>
      </c>
      <c r="BB57" s="127"/>
      <c r="BC57" s="127"/>
      <c r="BD57" s="126"/>
      <c r="BE57" s="314"/>
      <c r="BF57" s="167"/>
      <c r="BG57" s="167"/>
      <c r="BH57" s="167"/>
      <c r="BI57" s="299"/>
      <c r="BJ57" s="306"/>
      <c r="BK57" s="127"/>
      <c r="BL57" s="127"/>
      <c r="BM57" s="127"/>
      <c r="BN57" s="126"/>
      <c r="BO57" s="125"/>
      <c r="BP57" s="127"/>
      <c r="BQ57" s="382"/>
      <c r="BR57" s="127" t="s">
        <v>99</v>
      </c>
      <c r="BS57" s="126"/>
      <c r="BT57" s="125"/>
      <c r="BU57" s="127"/>
      <c r="BV57" s="127"/>
      <c r="BW57" s="127"/>
      <c r="BX57" s="126"/>
      <c r="BY57" s="125"/>
      <c r="BZ57" s="127"/>
      <c r="CA57" s="127"/>
      <c r="CB57" s="127"/>
      <c r="CC57" s="126"/>
      <c r="CD57" s="125"/>
      <c r="CE57" s="127"/>
      <c r="CF57" s="127"/>
      <c r="CG57" s="127" t="s">
        <v>99</v>
      </c>
      <c r="CH57" s="126"/>
      <c r="CI57" s="200">
        <v>4</v>
      </c>
      <c r="CJ57" s="129">
        <v>99</v>
      </c>
      <c r="CK57" s="201">
        <v>4.04</v>
      </c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142"/>
      <c r="EB57" s="142"/>
      <c r="EC57" s="142"/>
      <c r="ED57" s="142"/>
      <c r="EE57" s="142"/>
      <c r="EF57" s="142"/>
      <c r="EG57" s="142"/>
      <c r="EH57" s="142"/>
      <c r="EI57" s="142"/>
      <c r="EJ57" s="142"/>
      <c r="EK57" s="142"/>
      <c r="EL57" s="142"/>
      <c r="EM57" s="142"/>
      <c r="EN57" s="142"/>
      <c r="EO57" s="142"/>
      <c r="EP57" s="142"/>
      <c r="EQ57" s="142"/>
      <c r="ER57" s="142"/>
      <c r="ES57" s="142"/>
      <c r="ET57" s="142"/>
      <c r="EU57" s="142"/>
      <c r="EV57" s="142"/>
      <c r="EW57" s="142"/>
      <c r="EX57" s="142"/>
      <c r="EY57" s="142"/>
      <c r="EZ57" s="142"/>
      <c r="FA57" s="142"/>
      <c r="FB57" s="142"/>
      <c r="FC57" s="142"/>
      <c r="FD57" s="142"/>
      <c r="FE57" s="142"/>
      <c r="FF57" s="142"/>
      <c r="FG57" s="142"/>
      <c r="FH57" s="142"/>
      <c r="FI57" s="142"/>
      <c r="FJ57" s="142"/>
      <c r="FK57" s="142"/>
      <c r="FL57" s="142"/>
      <c r="FM57" s="142"/>
      <c r="FN57" s="142"/>
      <c r="FO57" s="142"/>
      <c r="FP57" s="142"/>
      <c r="FQ57" s="142"/>
      <c r="FR57" s="142"/>
      <c r="FS57" s="142"/>
      <c r="FT57" s="142"/>
      <c r="FU57" s="142"/>
      <c r="FV57" s="142"/>
      <c r="FW57" s="142"/>
      <c r="FX57" s="142"/>
      <c r="FY57" s="142"/>
      <c r="FZ57" s="142"/>
      <c r="GA57" s="142"/>
      <c r="GB57" s="142"/>
      <c r="GC57" s="142"/>
      <c r="GD57" s="142"/>
      <c r="GE57" s="142"/>
      <c r="GF57" s="142"/>
      <c r="GG57" s="142"/>
      <c r="GH57" s="142"/>
      <c r="GI57" s="142"/>
      <c r="GJ57" s="142"/>
      <c r="GK57" s="142"/>
      <c r="GL57" s="142"/>
      <c r="GM57" s="142"/>
      <c r="GN57" s="142"/>
      <c r="GO57" s="142"/>
      <c r="GP57" s="142"/>
      <c r="GQ57" s="142"/>
      <c r="GR57" s="142"/>
      <c r="GS57" s="142"/>
      <c r="GT57" s="142"/>
      <c r="GU57" s="142"/>
      <c r="GV57" s="142"/>
      <c r="GW57" s="142"/>
      <c r="GX57" s="142"/>
      <c r="GY57" s="142"/>
      <c r="GZ57" s="142"/>
      <c r="HA57" s="142"/>
      <c r="HB57" s="142"/>
      <c r="HC57" s="142"/>
      <c r="HD57" s="142"/>
      <c r="HE57" s="142"/>
      <c r="HF57" s="142"/>
      <c r="HG57" s="142"/>
      <c r="HH57" s="142"/>
      <c r="HI57" s="142"/>
      <c r="HJ57" s="142"/>
      <c r="HK57" s="142"/>
      <c r="HL57" s="142"/>
      <c r="HM57" s="142"/>
      <c r="HN57" s="142"/>
      <c r="HO57" s="142"/>
      <c r="HP57" s="142"/>
      <c r="HQ57" s="142"/>
      <c r="HR57" s="142"/>
      <c r="HS57" s="142"/>
      <c r="HT57" s="142"/>
      <c r="HU57" s="142"/>
      <c r="HV57" s="142"/>
      <c r="HW57" s="142"/>
      <c r="HX57" s="142"/>
      <c r="HY57" s="142"/>
      <c r="HZ57" s="142"/>
      <c r="IA57" s="142"/>
      <c r="IB57" s="142"/>
      <c r="IC57" s="142"/>
      <c r="ID57" s="142"/>
      <c r="IE57" s="142"/>
      <c r="IF57" s="142"/>
      <c r="IG57" s="142"/>
      <c r="IH57" s="142"/>
      <c r="II57" s="142"/>
      <c r="IJ57" s="142"/>
      <c r="IK57" s="142"/>
      <c r="IL57" s="142"/>
      <c r="IM57" s="142"/>
      <c r="IN57" s="142"/>
      <c r="IO57" s="142"/>
      <c r="IP57" s="142"/>
      <c r="IQ57" s="142"/>
      <c r="IR57" s="142"/>
      <c r="IS57" s="142"/>
      <c r="IT57" s="142"/>
      <c r="IU57" s="142"/>
      <c r="IV57" s="142"/>
      <c r="IW57" s="142"/>
      <c r="IX57" s="142"/>
      <c r="IY57" s="142"/>
      <c r="IZ57" s="142"/>
      <c r="JA57" s="142"/>
      <c r="JB57" s="142"/>
      <c r="JC57" s="142"/>
      <c r="JD57" s="142"/>
      <c r="JE57" s="142"/>
      <c r="JF57" s="142"/>
      <c r="JG57" s="142"/>
      <c r="JH57" s="142"/>
      <c r="JI57" s="142"/>
      <c r="JJ57" s="142"/>
      <c r="JK57" s="142"/>
      <c r="JL57" s="142"/>
      <c r="JM57" s="142"/>
      <c r="JN57" s="142"/>
      <c r="JO57" s="142"/>
      <c r="JP57" s="142"/>
      <c r="JQ57" s="142"/>
      <c r="JR57" s="142"/>
      <c r="JS57" s="142"/>
      <c r="JT57" s="142"/>
      <c r="JU57" s="142"/>
      <c r="JV57" s="142"/>
      <c r="JW57" s="142"/>
      <c r="JX57" s="142"/>
      <c r="JY57" s="142"/>
      <c r="JZ57" s="142"/>
      <c r="KA57" s="142"/>
      <c r="KB57" s="142"/>
      <c r="KC57" s="142"/>
      <c r="KD57" s="142"/>
      <c r="KE57" s="142"/>
      <c r="KF57" s="142"/>
      <c r="KG57" s="142"/>
      <c r="KH57" s="142"/>
      <c r="KI57" s="142"/>
      <c r="KJ57" s="142"/>
      <c r="KK57" s="142"/>
      <c r="KL57" s="142"/>
      <c r="KM57" s="142"/>
      <c r="KN57" s="142"/>
      <c r="KO57" s="142"/>
      <c r="KP57" s="142"/>
      <c r="KQ57" s="142"/>
      <c r="KR57" s="142"/>
      <c r="KS57" s="142"/>
      <c r="KT57" s="142"/>
      <c r="KU57" s="142"/>
      <c r="KV57" s="142"/>
      <c r="KW57" s="142"/>
      <c r="KX57" s="142"/>
      <c r="KY57" s="142"/>
      <c r="KZ57" s="142"/>
      <c r="LA57" s="142"/>
      <c r="LB57" s="142"/>
      <c r="LC57" s="142"/>
      <c r="LD57" s="142"/>
      <c r="LE57" s="142"/>
      <c r="LF57" s="142"/>
      <c r="LG57" s="142"/>
      <c r="LH57" s="142"/>
      <c r="LI57" s="142"/>
      <c r="LJ57" s="142"/>
      <c r="LK57" s="142"/>
      <c r="LL57" s="142"/>
      <c r="LM57" s="142"/>
      <c r="LN57" s="142"/>
      <c r="LO57" s="142"/>
      <c r="LP57" s="142"/>
      <c r="LQ57" s="142"/>
      <c r="LR57" s="142"/>
      <c r="LS57" s="142"/>
      <c r="LT57" s="142"/>
      <c r="LU57" s="142"/>
      <c r="LV57" s="142"/>
      <c r="LW57" s="142"/>
      <c r="LX57" s="142"/>
      <c r="LY57" s="142"/>
      <c r="LZ57" s="142"/>
      <c r="MA57" s="142"/>
      <c r="MB57" s="142"/>
      <c r="MC57" s="142"/>
      <c r="MD57" s="142"/>
      <c r="ME57" s="142"/>
      <c r="MF57" s="142"/>
      <c r="MG57" s="142"/>
      <c r="MH57" s="142"/>
      <c r="MI57" s="142"/>
      <c r="MJ57" s="142"/>
      <c r="MK57" s="142"/>
      <c r="ML57" s="142"/>
      <c r="MM57" s="142"/>
      <c r="MN57" s="142"/>
      <c r="MO57" s="142"/>
      <c r="MP57" s="142"/>
      <c r="MQ57" s="142"/>
      <c r="MR57" s="142"/>
      <c r="MS57" s="142"/>
      <c r="MT57" s="142"/>
      <c r="MU57" s="142"/>
      <c r="MV57" s="142"/>
      <c r="MW57" s="142"/>
      <c r="MX57" s="142"/>
      <c r="MY57" s="142"/>
      <c r="MZ57" s="142"/>
      <c r="NA57" s="142"/>
      <c r="NB57" s="142"/>
      <c r="NC57" s="142"/>
      <c r="ND57" s="142"/>
      <c r="NE57" s="142"/>
      <c r="NF57" s="142"/>
      <c r="NG57" s="142"/>
      <c r="NH57" s="142"/>
      <c r="NI57" s="142"/>
      <c r="NJ57" s="142"/>
      <c r="NK57" s="142"/>
      <c r="NL57" s="142"/>
      <c r="NM57" s="142"/>
      <c r="NN57" s="142"/>
      <c r="NO57" s="142"/>
      <c r="NP57" s="142"/>
      <c r="NQ57" s="142"/>
      <c r="NR57" s="142"/>
      <c r="NS57" s="142"/>
      <c r="NT57" s="142"/>
      <c r="NU57" s="142"/>
      <c r="NV57" s="142"/>
      <c r="NW57" s="142"/>
      <c r="NX57" s="142"/>
      <c r="NY57" s="142"/>
      <c r="NZ57" s="142"/>
      <c r="OA57" s="142"/>
      <c r="OB57" s="142"/>
      <c r="OC57" s="142"/>
      <c r="OD57" s="142"/>
      <c r="OE57" s="142"/>
      <c r="OF57" s="142"/>
      <c r="OG57" s="142"/>
      <c r="OH57" s="142"/>
      <c r="OI57" s="142"/>
      <c r="OJ57" s="142"/>
      <c r="OK57" s="142"/>
      <c r="OL57" s="142"/>
      <c r="OM57" s="142"/>
      <c r="ON57" s="142"/>
      <c r="OO57" s="142"/>
      <c r="OP57" s="142"/>
      <c r="OQ57" s="142"/>
      <c r="OR57" s="142"/>
      <c r="OS57" s="142"/>
      <c r="OT57" s="142"/>
      <c r="OU57" s="142"/>
      <c r="OV57" s="142"/>
      <c r="OW57" s="142"/>
      <c r="OX57" s="142"/>
      <c r="OY57" s="142"/>
      <c r="OZ57" s="142"/>
      <c r="PA57" s="142"/>
      <c r="PB57" s="142"/>
      <c r="PC57" s="142"/>
      <c r="PD57" s="142"/>
      <c r="PE57" s="142"/>
      <c r="PF57" s="142"/>
      <c r="PG57" s="142"/>
      <c r="PH57" s="142"/>
      <c r="PI57" s="142"/>
      <c r="PJ57" s="142"/>
      <c r="PK57" s="142"/>
      <c r="PL57" s="142"/>
      <c r="PM57" s="142"/>
      <c r="PN57" s="142"/>
      <c r="PO57" s="142"/>
      <c r="PP57" s="142"/>
      <c r="PQ57" s="142"/>
      <c r="PR57" s="142"/>
      <c r="PS57" s="142"/>
      <c r="PT57" s="142"/>
      <c r="PU57" s="142"/>
      <c r="PV57" s="142"/>
      <c r="PW57" s="142"/>
      <c r="PX57" s="142"/>
      <c r="PY57" s="142"/>
      <c r="PZ57" s="142"/>
      <c r="QA57" s="142"/>
      <c r="QB57" s="142"/>
      <c r="QC57" s="142"/>
      <c r="QD57" s="142"/>
      <c r="QE57" s="142"/>
      <c r="QF57" s="142"/>
      <c r="QG57" s="142"/>
      <c r="QH57" s="142"/>
      <c r="QI57" s="142"/>
      <c r="QJ57" s="142"/>
      <c r="QK57" s="142"/>
      <c r="QL57" s="142"/>
      <c r="QM57" s="142"/>
      <c r="QN57" s="142"/>
      <c r="QO57" s="142"/>
      <c r="QP57" s="142"/>
      <c r="QQ57" s="142"/>
      <c r="QR57" s="142"/>
      <c r="QS57" s="142"/>
      <c r="QT57" s="142"/>
      <c r="QU57" s="142"/>
      <c r="QV57" s="142"/>
      <c r="QW57" s="142"/>
      <c r="QX57" s="142"/>
      <c r="QY57" s="142"/>
      <c r="QZ57" s="142"/>
      <c r="RA57" s="142"/>
      <c r="RB57" s="142"/>
      <c r="RC57" s="142"/>
      <c r="RD57" s="142"/>
      <c r="RE57" s="142"/>
      <c r="RF57" s="142"/>
      <c r="RG57" s="142"/>
      <c r="RH57" s="142"/>
      <c r="RI57" s="142"/>
      <c r="RJ57" s="142"/>
      <c r="RK57" s="142"/>
      <c r="RL57" s="142"/>
      <c r="RM57" s="142"/>
      <c r="RN57" s="142"/>
      <c r="RO57" s="142"/>
      <c r="RP57" s="142"/>
      <c r="RQ57" s="142"/>
    </row>
    <row r="58" spans="1:485" s="68" customFormat="1" ht="15.75" thickBot="1" x14ac:dyDescent="0.3">
      <c r="A58" s="148"/>
      <c r="B58" s="174" t="s">
        <v>15</v>
      </c>
      <c r="C58" s="77"/>
      <c r="D58" s="15"/>
      <c r="E58" s="16"/>
      <c r="F58" s="16"/>
      <c r="G58" s="16"/>
      <c r="H58" s="15"/>
      <c r="I58" s="16"/>
      <c r="J58" s="18"/>
      <c r="K58" s="67"/>
      <c r="L58" s="49"/>
      <c r="M58" s="91"/>
      <c r="N58" s="67"/>
      <c r="O58" s="67"/>
      <c r="P58" s="67"/>
      <c r="Q58" s="49"/>
      <c r="R58" s="91"/>
      <c r="S58" s="67"/>
      <c r="T58" s="371"/>
      <c r="U58" s="170"/>
      <c r="V58" s="49"/>
      <c r="W58" s="104"/>
      <c r="AA58" s="105"/>
      <c r="AB58" s="258"/>
      <c r="AC58" s="259"/>
      <c r="AD58" s="259"/>
      <c r="AE58" s="259"/>
      <c r="AF58" s="260"/>
      <c r="AG58" s="107" t="s">
        <v>27</v>
      </c>
      <c r="AK58" s="307"/>
      <c r="AL58" s="104"/>
      <c r="AM58" s="18"/>
      <c r="AN58" s="18"/>
      <c r="AO58" s="332"/>
      <c r="AP58" s="14"/>
      <c r="AQ58" s="77"/>
      <c r="AR58" s="18" t="s">
        <v>106</v>
      </c>
      <c r="AS58" s="18"/>
      <c r="AT58" s="18"/>
      <c r="AU58" s="14"/>
      <c r="AV58" s="18"/>
      <c r="AW58" s="18"/>
      <c r="AX58" s="18"/>
      <c r="AY58" s="14"/>
      <c r="AZ58" s="77"/>
      <c r="BA58" s="18"/>
      <c r="BB58" s="18"/>
      <c r="BC58" s="18"/>
      <c r="BD58" s="14"/>
      <c r="BE58" s="315"/>
      <c r="BF58" s="69"/>
      <c r="BG58" s="69"/>
      <c r="BH58" s="69"/>
      <c r="BI58" s="300"/>
      <c r="BJ58" s="306" t="s">
        <v>27</v>
      </c>
      <c r="BK58" s="18"/>
      <c r="BL58" s="16"/>
      <c r="BM58" s="332"/>
      <c r="BN58" s="17"/>
      <c r="BO58" s="398"/>
      <c r="BP58" s="16"/>
      <c r="BQ58" s="16"/>
      <c r="BR58" s="16"/>
      <c r="BS58" s="17"/>
      <c r="BT58" s="15"/>
      <c r="BU58" s="16"/>
      <c r="BV58" s="16"/>
      <c r="BW58" s="16"/>
      <c r="BX58" s="17"/>
      <c r="BY58" s="15"/>
      <c r="BZ58" s="16"/>
      <c r="CA58" s="16"/>
      <c r="CB58" s="70"/>
      <c r="CC58" s="17"/>
      <c r="CD58" s="15"/>
      <c r="CE58" s="16" t="s">
        <v>105</v>
      </c>
      <c r="CF58" s="16"/>
      <c r="CG58" s="16"/>
      <c r="CH58" s="17"/>
      <c r="CI58" s="200">
        <f>COUNTIF(C58:CH58,"*")-2</f>
        <v>2</v>
      </c>
      <c r="CJ58" s="96">
        <v>66</v>
      </c>
      <c r="CK58" s="201">
        <f t="shared" si="2"/>
        <v>3.0303030303030303</v>
      </c>
      <c r="CL58" s="144"/>
      <c r="CM58" s="144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0"/>
      <c r="EZ58" s="140"/>
      <c r="FA58" s="140"/>
      <c r="FB58" s="140"/>
      <c r="FC58" s="140"/>
      <c r="FD58" s="140"/>
      <c r="FE58" s="140"/>
      <c r="FF58" s="140"/>
      <c r="FG58" s="14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0"/>
      <c r="GE58" s="140"/>
      <c r="GF58" s="140"/>
      <c r="GG58" s="140"/>
      <c r="GH58" s="140"/>
      <c r="GI58" s="140"/>
      <c r="GJ58" s="140"/>
      <c r="GK58" s="140"/>
      <c r="GL58" s="140"/>
      <c r="GM58" s="140"/>
      <c r="GN58" s="140"/>
      <c r="GO58" s="140"/>
      <c r="GP58" s="140"/>
      <c r="GQ58" s="140"/>
      <c r="GR58" s="140"/>
      <c r="GS58" s="140"/>
      <c r="GT58" s="140"/>
      <c r="GU58" s="140"/>
      <c r="GV58" s="140"/>
      <c r="GW58" s="140"/>
      <c r="GX58" s="140"/>
      <c r="GY58" s="140"/>
      <c r="GZ58" s="140"/>
      <c r="HA58" s="140"/>
      <c r="HB58" s="140"/>
      <c r="HC58" s="140"/>
      <c r="HD58" s="140"/>
      <c r="HE58" s="140"/>
      <c r="HF58" s="140"/>
      <c r="HG58" s="140"/>
      <c r="HH58" s="140"/>
      <c r="HI58" s="140"/>
      <c r="HJ58" s="140"/>
      <c r="HK58" s="140"/>
      <c r="HL58" s="140"/>
      <c r="HM58" s="140"/>
      <c r="HN58" s="140"/>
      <c r="HO58" s="140"/>
      <c r="HP58" s="140"/>
      <c r="HQ58" s="140"/>
      <c r="HR58" s="140"/>
      <c r="HS58" s="140"/>
      <c r="HT58" s="140"/>
      <c r="HU58" s="140"/>
      <c r="HV58" s="140"/>
      <c r="HW58" s="140"/>
      <c r="HX58" s="140"/>
      <c r="HY58" s="140"/>
      <c r="HZ58" s="140"/>
      <c r="IA58" s="140"/>
      <c r="IB58" s="140"/>
      <c r="IC58" s="140"/>
      <c r="ID58" s="140"/>
      <c r="IE58" s="140"/>
      <c r="IF58" s="140"/>
      <c r="IG58" s="140"/>
      <c r="IH58" s="140"/>
      <c r="II58" s="140"/>
      <c r="IJ58" s="140"/>
      <c r="IK58" s="140"/>
      <c r="IL58" s="140"/>
      <c r="IM58" s="140"/>
      <c r="IN58" s="140"/>
      <c r="IO58" s="140"/>
      <c r="IP58" s="140"/>
      <c r="IQ58" s="140"/>
      <c r="IR58" s="140"/>
      <c r="IS58" s="140"/>
      <c r="IT58" s="140"/>
      <c r="IU58" s="140"/>
      <c r="IV58" s="140"/>
      <c r="IW58" s="140"/>
      <c r="IX58" s="140"/>
      <c r="IY58" s="140"/>
      <c r="IZ58" s="140"/>
      <c r="JA58" s="140"/>
      <c r="JB58" s="140"/>
      <c r="JC58" s="140"/>
      <c r="JD58" s="140"/>
      <c r="JE58" s="140"/>
      <c r="JF58" s="140"/>
      <c r="JG58" s="140"/>
      <c r="JH58" s="140"/>
      <c r="JI58" s="140"/>
      <c r="JJ58" s="140"/>
      <c r="JK58" s="140"/>
      <c r="JL58" s="140"/>
      <c r="JM58" s="140"/>
      <c r="JN58" s="140"/>
      <c r="JO58" s="140"/>
      <c r="JP58" s="140"/>
      <c r="JQ58" s="140"/>
      <c r="JR58" s="140"/>
      <c r="JS58" s="140"/>
      <c r="JT58" s="140"/>
      <c r="JU58" s="140"/>
      <c r="JV58" s="140"/>
      <c r="JW58" s="140"/>
      <c r="JX58" s="140"/>
      <c r="JY58" s="140"/>
      <c r="JZ58" s="140"/>
      <c r="KA58" s="140"/>
      <c r="KB58" s="140"/>
      <c r="KC58" s="140"/>
      <c r="KD58" s="140"/>
      <c r="KE58" s="140"/>
      <c r="KF58" s="140"/>
      <c r="KG58" s="140"/>
      <c r="KH58" s="140"/>
      <c r="KI58" s="140"/>
      <c r="KJ58" s="140"/>
      <c r="KK58" s="140"/>
      <c r="KL58" s="140"/>
      <c r="KM58" s="140"/>
      <c r="KN58" s="140"/>
      <c r="KO58" s="140"/>
      <c r="KP58" s="140"/>
      <c r="KQ58" s="140"/>
      <c r="KR58" s="140"/>
      <c r="KS58" s="140"/>
      <c r="KT58" s="140"/>
      <c r="KU58" s="140"/>
      <c r="KV58" s="140"/>
      <c r="KW58" s="140"/>
      <c r="KX58" s="140"/>
      <c r="KY58" s="140"/>
      <c r="KZ58" s="140"/>
      <c r="LA58" s="140"/>
      <c r="LB58" s="140"/>
      <c r="LC58" s="140"/>
      <c r="LD58" s="140"/>
      <c r="LE58" s="140"/>
      <c r="LF58" s="140"/>
      <c r="LG58" s="140"/>
      <c r="LH58" s="140"/>
      <c r="LI58" s="140"/>
      <c r="LJ58" s="140"/>
      <c r="LK58" s="140"/>
      <c r="LL58" s="140"/>
      <c r="LM58" s="140"/>
      <c r="LN58" s="140"/>
      <c r="LO58" s="140"/>
      <c r="LP58" s="140"/>
      <c r="LQ58" s="140"/>
      <c r="LR58" s="140"/>
      <c r="LS58" s="140"/>
      <c r="LT58" s="140"/>
      <c r="LU58" s="140"/>
      <c r="LV58" s="140"/>
      <c r="LW58" s="140"/>
      <c r="LX58" s="140"/>
      <c r="LY58" s="140"/>
      <c r="LZ58" s="140"/>
      <c r="MA58" s="140"/>
      <c r="MB58" s="140"/>
      <c r="MC58" s="140"/>
      <c r="MD58" s="140"/>
      <c r="ME58" s="140"/>
      <c r="MF58" s="140"/>
      <c r="MG58" s="140"/>
      <c r="MH58" s="140"/>
      <c r="MI58" s="140"/>
      <c r="MJ58" s="140"/>
      <c r="MK58" s="140"/>
      <c r="ML58" s="140"/>
      <c r="MM58" s="140"/>
      <c r="MN58" s="140"/>
      <c r="MO58" s="140"/>
      <c r="MP58" s="140"/>
      <c r="MQ58" s="140"/>
      <c r="MR58" s="140"/>
      <c r="MS58" s="140"/>
      <c r="MT58" s="140"/>
      <c r="MU58" s="140"/>
      <c r="MV58" s="140"/>
      <c r="MW58" s="140"/>
      <c r="MX58" s="140"/>
      <c r="MY58" s="140"/>
      <c r="MZ58" s="140"/>
      <c r="NA58" s="140"/>
      <c r="NB58" s="140"/>
      <c r="NC58" s="140"/>
      <c r="ND58" s="140"/>
      <c r="NE58" s="140"/>
      <c r="NF58" s="140"/>
      <c r="NG58" s="140"/>
      <c r="NH58" s="140"/>
      <c r="NI58" s="140"/>
      <c r="NJ58" s="140"/>
      <c r="NK58" s="140"/>
      <c r="NL58" s="140"/>
      <c r="NM58" s="140"/>
      <c r="NN58" s="140"/>
      <c r="NO58" s="140"/>
      <c r="NP58" s="140"/>
      <c r="NQ58" s="140"/>
      <c r="NR58" s="140"/>
      <c r="NS58" s="140"/>
      <c r="NT58" s="140"/>
      <c r="NU58" s="140"/>
      <c r="NV58" s="140"/>
      <c r="NW58" s="140"/>
      <c r="NX58" s="140"/>
      <c r="NY58" s="140"/>
      <c r="NZ58" s="140"/>
      <c r="OA58" s="140"/>
      <c r="OB58" s="140"/>
      <c r="OC58" s="140"/>
      <c r="OD58" s="140"/>
      <c r="OE58" s="140"/>
      <c r="OF58" s="140"/>
      <c r="OG58" s="140"/>
      <c r="OH58" s="140"/>
      <c r="OI58" s="140"/>
      <c r="OJ58" s="140"/>
      <c r="OK58" s="140"/>
      <c r="OL58" s="140"/>
      <c r="OM58" s="140"/>
      <c r="ON58" s="140"/>
      <c r="OO58" s="140"/>
      <c r="OP58" s="140"/>
      <c r="OQ58" s="140"/>
      <c r="OR58" s="140"/>
      <c r="OS58" s="140"/>
      <c r="OT58" s="140"/>
      <c r="OU58" s="140"/>
      <c r="OV58" s="140"/>
      <c r="OW58" s="140"/>
      <c r="OX58" s="140"/>
      <c r="OY58" s="140"/>
      <c r="OZ58" s="140"/>
      <c r="PA58" s="140"/>
      <c r="PB58" s="140"/>
      <c r="PC58" s="140"/>
      <c r="PD58" s="140"/>
      <c r="PE58" s="140"/>
      <c r="PF58" s="140"/>
      <c r="PG58" s="140"/>
      <c r="PH58" s="140"/>
      <c r="PI58" s="140"/>
      <c r="PJ58" s="140"/>
      <c r="PK58" s="140"/>
      <c r="PL58" s="140"/>
      <c r="PM58" s="140"/>
      <c r="PN58" s="140"/>
      <c r="PO58" s="140"/>
      <c r="PP58" s="140"/>
      <c r="PQ58" s="140"/>
      <c r="PR58" s="140"/>
      <c r="PS58" s="140"/>
      <c r="PT58" s="140"/>
      <c r="PU58" s="140"/>
      <c r="PV58" s="140"/>
      <c r="PW58" s="140"/>
      <c r="PX58" s="140"/>
      <c r="PY58" s="140"/>
      <c r="PZ58" s="140"/>
      <c r="QA58" s="140"/>
      <c r="QB58" s="140"/>
      <c r="QC58" s="140"/>
      <c r="QD58" s="140"/>
      <c r="QE58" s="140"/>
      <c r="QF58" s="140"/>
      <c r="QG58" s="140"/>
      <c r="QH58" s="140"/>
      <c r="QI58" s="140"/>
      <c r="QJ58" s="140"/>
      <c r="QK58" s="140"/>
      <c r="QL58" s="140"/>
      <c r="QM58" s="140"/>
      <c r="QN58" s="140"/>
      <c r="QO58" s="140"/>
      <c r="QP58" s="140"/>
      <c r="QQ58" s="140"/>
      <c r="QR58" s="140"/>
      <c r="QS58" s="140"/>
      <c r="QT58" s="140"/>
      <c r="QU58" s="140"/>
      <c r="QV58" s="140"/>
      <c r="QW58" s="140"/>
      <c r="QX58" s="140"/>
      <c r="QY58" s="140"/>
      <c r="QZ58" s="140"/>
      <c r="RA58" s="140"/>
      <c r="RB58" s="140"/>
      <c r="RC58" s="140"/>
      <c r="RD58" s="140"/>
      <c r="RE58" s="140"/>
      <c r="RF58" s="140"/>
      <c r="RG58" s="140"/>
      <c r="RH58" s="140"/>
      <c r="RI58" s="140"/>
      <c r="RJ58" s="140"/>
      <c r="RK58" s="140"/>
      <c r="RL58" s="140"/>
      <c r="RM58" s="140"/>
      <c r="RN58" s="140"/>
      <c r="RO58" s="140"/>
      <c r="RP58" s="140"/>
      <c r="RQ58" s="140"/>
    </row>
    <row r="59" spans="1:485" s="73" customFormat="1" ht="15.75" thickBot="1" x14ac:dyDescent="0.3">
      <c r="A59" s="148"/>
      <c r="B59" s="176" t="s">
        <v>69</v>
      </c>
      <c r="C59" s="78"/>
      <c r="D59" s="78"/>
      <c r="E59" s="71"/>
      <c r="F59" s="71"/>
      <c r="G59" s="71"/>
      <c r="H59" s="78"/>
      <c r="I59" s="71"/>
      <c r="J59" s="332"/>
      <c r="K59" s="71"/>
      <c r="L59" s="79"/>
      <c r="M59" s="78"/>
      <c r="N59" s="71"/>
      <c r="O59" s="71"/>
      <c r="P59" s="71"/>
      <c r="Q59" s="79"/>
      <c r="R59" s="78"/>
      <c r="S59" s="71"/>
      <c r="T59" s="71"/>
      <c r="U59" s="71"/>
      <c r="V59" s="79"/>
      <c r="W59" s="78"/>
      <c r="X59" s="71"/>
      <c r="Y59" s="71"/>
      <c r="Z59" s="71"/>
      <c r="AA59" s="79"/>
      <c r="AB59" s="261"/>
      <c r="AC59" s="262"/>
      <c r="AD59" s="262"/>
      <c r="AE59" s="262"/>
      <c r="AF59" s="263"/>
      <c r="AG59" s="107" t="s">
        <v>27</v>
      </c>
      <c r="AH59" s="71"/>
      <c r="AI59" s="71"/>
      <c r="AJ59" s="71"/>
      <c r="AK59" s="86"/>
      <c r="AL59" s="398"/>
      <c r="AM59" s="71"/>
      <c r="AN59" s="71" t="s">
        <v>89</v>
      </c>
      <c r="AO59" s="71"/>
      <c r="AP59" s="79"/>
      <c r="AQ59" s="78"/>
      <c r="AR59" s="71"/>
      <c r="AS59" s="71"/>
      <c r="AT59" s="71"/>
      <c r="AU59" s="79"/>
      <c r="AV59" s="71"/>
      <c r="AW59" s="71"/>
      <c r="AX59" s="71"/>
      <c r="AY59" s="79"/>
      <c r="AZ59" s="78"/>
      <c r="BA59" s="71"/>
      <c r="BB59" s="71"/>
      <c r="BC59" s="71"/>
      <c r="BD59" s="79"/>
      <c r="BE59" s="315"/>
      <c r="BF59" s="69"/>
      <c r="BG59" s="69"/>
      <c r="BH59" s="69"/>
      <c r="BI59" s="300"/>
      <c r="BJ59" s="306" t="s">
        <v>27</v>
      </c>
      <c r="BK59" s="71"/>
      <c r="BL59" s="378"/>
      <c r="BM59" s="71" t="s">
        <v>91</v>
      </c>
      <c r="BN59" s="79"/>
      <c r="BO59" s="78"/>
      <c r="BP59" s="71"/>
      <c r="BQ59" s="71"/>
      <c r="BR59" s="71"/>
      <c r="BS59" s="79"/>
      <c r="BT59" s="355"/>
      <c r="BU59" s="71"/>
      <c r="BV59" s="71"/>
      <c r="BW59" s="71"/>
      <c r="BX59" s="79"/>
      <c r="BY59" s="78"/>
      <c r="BZ59" s="71"/>
      <c r="CA59" s="71"/>
      <c r="CB59" s="72"/>
      <c r="CC59" s="79"/>
      <c r="CD59" s="78"/>
      <c r="CE59" s="71"/>
      <c r="CF59" s="71"/>
      <c r="CG59" s="71"/>
      <c r="CH59" s="79"/>
      <c r="CI59" s="200">
        <f>COUNTIF(C59:CH59,"*")-2</f>
        <v>2</v>
      </c>
      <c r="CJ59" s="97">
        <v>99</v>
      </c>
      <c r="CK59" s="201">
        <f t="shared" si="2"/>
        <v>2.0202020202020203</v>
      </c>
      <c r="CL59" s="144"/>
      <c r="CM59" s="144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3"/>
      <c r="ES59" s="143"/>
      <c r="ET59" s="143"/>
      <c r="EU59" s="143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  <c r="FF59" s="143"/>
      <c r="FG59" s="143"/>
      <c r="FH59" s="143"/>
      <c r="FI59" s="143"/>
      <c r="FJ59" s="143"/>
      <c r="FK59" s="143"/>
      <c r="FL59" s="143"/>
      <c r="FM59" s="143"/>
      <c r="FN59" s="143"/>
      <c r="FO59" s="143"/>
      <c r="FP59" s="143"/>
      <c r="FQ59" s="143"/>
      <c r="FR59" s="143"/>
      <c r="FS59" s="143"/>
      <c r="FT59" s="143"/>
      <c r="FU59" s="143"/>
      <c r="FV59" s="143"/>
      <c r="FW59" s="143"/>
      <c r="FX59" s="143"/>
      <c r="FY59" s="143"/>
      <c r="FZ59" s="143"/>
      <c r="GA59" s="143"/>
      <c r="GB59" s="143"/>
      <c r="GC59" s="143"/>
      <c r="GD59" s="143"/>
      <c r="GE59" s="143"/>
      <c r="GF59" s="143"/>
      <c r="GG59" s="143"/>
      <c r="GH59" s="143"/>
      <c r="GI59" s="143"/>
      <c r="GJ59" s="143"/>
      <c r="GK59" s="143"/>
      <c r="GL59" s="143"/>
      <c r="GM59" s="143"/>
      <c r="GN59" s="143"/>
      <c r="GO59" s="143"/>
      <c r="GP59" s="143"/>
      <c r="GQ59" s="143"/>
      <c r="GR59" s="143"/>
      <c r="GS59" s="143"/>
      <c r="GT59" s="143"/>
      <c r="GU59" s="143"/>
      <c r="GV59" s="143"/>
      <c r="GW59" s="143"/>
      <c r="GX59" s="143"/>
      <c r="GY59" s="143"/>
      <c r="GZ59" s="143"/>
      <c r="HA59" s="143"/>
      <c r="HB59" s="143"/>
      <c r="HC59" s="143"/>
      <c r="HD59" s="143"/>
      <c r="HE59" s="143"/>
      <c r="HF59" s="143"/>
      <c r="HG59" s="143"/>
      <c r="HH59" s="143"/>
      <c r="HI59" s="143"/>
      <c r="HJ59" s="143"/>
      <c r="HK59" s="143"/>
      <c r="HL59" s="143"/>
      <c r="HM59" s="143"/>
      <c r="HN59" s="143"/>
      <c r="HO59" s="143"/>
      <c r="HP59" s="143"/>
      <c r="HQ59" s="143"/>
      <c r="HR59" s="143"/>
      <c r="HS59" s="143"/>
      <c r="HT59" s="143"/>
      <c r="HU59" s="143"/>
      <c r="HV59" s="143"/>
      <c r="HW59" s="143"/>
      <c r="HX59" s="143"/>
      <c r="HY59" s="143"/>
      <c r="HZ59" s="143"/>
      <c r="IA59" s="143"/>
      <c r="IB59" s="143"/>
      <c r="IC59" s="143"/>
      <c r="ID59" s="143"/>
      <c r="IE59" s="143"/>
      <c r="IF59" s="143"/>
      <c r="IG59" s="143"/>
      <c r="IH59" s="143"/>
      <c r="II59" s="143"/>
      <c r="IJ59" s="143"/>
      <c r="IK59" s="143"/>
      <c r="IL59" s="143"/>
      <c r="IM59" s="143"/>
      <c r="IN59" s="143"/>
      <c r="IO59" s="143"/>
      <c r="IP59" s="143"/>
      <c r="IQ59" s="143"/>
      <c r="IR59" s="143"/>
      <c r="IS59" s="143"/>
      <c r="IT59" s="143"/>
      <c r="IU59" s="143"/>
      <c r="IV59" s="143"/>
      <c r="IW59" s="143"/>
      <c r="IX59" s="143"/>
      <c r="IY59" s="143"/>
      <c r="IZ59" s="143"/>
      <c r="JA59" s="143"/>
      <c r="JB59" s="143"/>
      <c r="JC59" s="143"/>
      <c r="JD59" s="143"/>
      <c r="JE59" s="143"/>
      <c r="JF59" s="143"/>
      <c r="JG59" s="143"/>
      <c r="JH59" s="143"/>
      <c r="JI59" s="143"/>
      <c r="JJ59" s="143"/>
      <c r="JK59" s="143"/>
      <c r="JL59" s="143"/>
      <c r="JM59" s="143"/>
      <c r="JN59" s="143"/>
      <c r="JO59" s="143"/>
      <c r="JP59" s="143"/>
      <c r="JQ59" s="143"/>
      <c r="JR59" s="143"/>
      <c r="JS59" s="143"/>
      <c r="JT59" s="143"/>
      <c r="JU59" s="143"/>
      <c r="JV59" s="143"/>
      <c r="JW59" s="143"/>
      <c r="JX59" s="143"/>
      <c r="JY59" s="143"/>
      <c r="JZ59" s="143"/>
      <c r="KA59" s="143"/>
      <c r="KB59" s="143"/>
      <c r="KC59" s="143"/>
      <c r="KD59" s="143"/>
      <c r="KE59" s="143"/>
      <c r="KF59" s="143"/>
      <c r="KG59" s="143"/>
      <c r="KH59" s="143"/>
      <c r="KI59" s="143"/>
      <c r="KJ59" s="143"/>
      <c r="KK59" s="143"/>
      <c r="KL59" s="143"/>
      <c r="KM59" s="143"/>
      <c r="KN59" s="143"/>
      <c r="KO59" s="143"/>
      <c r="KP59" s="143"/>
      <c r="KQ59" s="143"/>
      <c r="KR59" s="143"/>
      <c r="KS59" s="143"/>
      <c r="KT59" s="143"/>
      <c r="KU59" s="143"/>
      <c r="KV59" s="143"/>
      <c r="KW59" s="143"/>
      <c r="KX59" s="143"/>
      <c r="KY59" s="143"/>
      <c r="KZ59" s="143"/>
      <c r="LA59" s="143"/>
      <c r="LB59" s="143"/>
      <c r="LC59" s="143"/>
      <c r="LD59" s="143"/>
      <c r="LE59" s="143"/>
      <c r="LF59" s="143"/>
      <c r="LG59" s="143"/>
      <c r="LH59" s="143"/>
      <c r="LI59" s="143"/>
      <c r="LJ59" s="143"/>
      <c r="LK59" s="143"/>
      <c r="LL59" s="143"/>
      <c r="LM59" s="143"/>
      <c r="LN59" s="143"/>
      <c r="LO59" s="143"/>
      <c r="LP59" s="143"/>
      <c r="LQ59" s="143"/>
      <c r="LR59" s="143"/>
      <c r="LS59" s="143"/>
      <c r="LT59" s="143"/>
      <c r="LU59" s="143"/>
      <c r="LV59" s="143"/>
      <c r="LW59" s="143"/>
      <c r="LX59" s="143"/>
      <c r="LY59" s="143"/>
      <c r="LZ59" s="143"/>
      <c r="MA59" s="143"/>
      <c r="MB59" s="143"/>
      <c r="MC59" s="143"/>
      <c r="MD59" s="143"/>
      <c r="ME59" s="143"/>
      <c r="MF59" s="143"/>
      <c r="MG59" s="143"/>
      <c r="MH59" s="143"/>
      <c r="MI59" s="143"/>
      <c r="MJ59" s="143"/>
      <c r="MK59" s="143"/>
      <c r="ML59" s="143"/>
      <c r="MM59" s="143"/>
      <c r="MN59" s="143"/>
      <c r="MO59" s="143"/>
      <c r="MP59" s="143"/>
      <c r="MQ59" s="143"/>
      <c r="MR59" s="143"/>
      <c r="MS59" s="143"/>
      <c r="MT59" s="143"/>
      <c r="MU59" s="143"/>
      <c r="MV59" s="143"/>
      <c r="MW59" s="143"/>
      <c r="MX59" s="143"/>
      <c r="MY59" s="143"/>
      <c r="MZ59" s="143"/>
      <c r="NA59" s="143"/>
      <c r="NB59" s="143"/>
      <c r="NC59" s="143"/>
      <c r="ND59" s="143"/>
      <c r="NE59" s="143"/>
      <c r="NF59" s="143"/>
      <c r="NG59" s="143"/>
      <c r="NH59" s="143"/>
      <c r="NI59" s="143"/>
      <c r="NJ59" s="143"/>
      <c r="NK59" s="143"/>
      <c r="NL59" s="143"/>
      <c r="NM59" s="143"/>
      <c r="NN59" s="143"/>
      <c r="NO59" s="143"/>
      <c r="NP59" s="143"/>
      <c r="NQ59" s="143"/>
      <c r="NR59" s="143"/>
      <c r="NS59" s="143"/>
      <c r="NT59" s="143"/>
      <c r="NU59" s="143"/>
      <c r="NV59" s="143"/>
      <c r="NW59" s="143"/>
      <c r="NX59" s="143"/>
      <c r="NY59" s="143"/>
      <c r="NZ59" s="143"/>
      <c r="OA59" s="143"/>
      <c r="OB59" s="143"/>
      <c r="OC59" s="143"/>
      <c r="OD59" s="143"/>
      <c r="OE59" s="143"/>
      <c r="OF59" s="143"/>
      <c r="OG59" s="143"/>
      <c r="OH59" s="143"/>
      <c r="OI59" s="143"/>
      <c r="OJ59" s="143"/>
      <c r="OK59" s="143"/>
      <c r="OL59" s="143"/>
      <c r="OM59" s="143"/>
      <c r="ON59" s="143"/>
      <c r="OO59" s="143"/>
      <c r="OP59" s="143"/>
      <c r="OQ59" s="143"/>
      <c r="OR59" s="143"/>
      <c r="OS59" s="143"/>
      <c r="OT59" s="143"/>
      <c r="OU59" s="143"/>
      <c r="OV59" s="143"/>
      <c r="OW59" s="143"/>
      <c r="OX59" s="143"/>
      <c r="OY59" s="143"/>
      <c r="OZ59" s="143"/>
      <c r="PA59" s="143"/>
      <c r="PB59" s="143"/>
      <c r="PC59" s="143"/>
      <c r="PD59" s="143"/>
      <c r="PE59" s="143"/>
      <c r="PF59" s="143"/>
      <c r="PG59" s="143"/>
      <c r="PH59" s="143"/>
      <c r="PI59" s="143"/>
      <c r="PJ59" s="143"/>
      <c r="PK59" s="143"/>
      <c r="PL59" s="143"/>
      <c r="PM59" s="143"/>
      <c r="PN59" s="143"/>
      <c r="PO59" s="143"/>
      <c r="PP59" s="143"/>
      <c r="PQ59" s="143"/>
      <c r="PR59" s="143"/>
      <c r="PS59" s="143"/>
      <c r="PT59" s="143"/>
      <c r="PU59" s="143"/>
      <c r="PV59" s="143"/>
      <c r="PW59" s="143"/>
      <c r="PX59" s="143"/>
      <c r="PY59" s="143"/>
      <c r="PZ59" s="143"/>
      <c r="QA59" s="143"/>
      <c r="QB59" s="143"/>
      <c r="QC59" s="143"/>
      <c r="QD59" s="143"/>
      <c r="QE59" s="143"/>
      <c r="QF59" s="143"/>
      <c r="QG59" s="143"/>
      <c r="QH59" s="143"/>
      <c r="QI59" s="143"/>
      <c r="QJ59" s="143"/>
      <c r="QK59" s="143"/>
      <c r="QL59" s="143"/>
      <c r="QM59" s="143"/>
      <c r="QN59" s="143"/>
      <c r="QO59" s="143"/>
      <c r="QP59" s="143"/>
      <c r="QQ59" s="143"/>
      <c r="QR59" s="143"/>
      <c r="QS59" s="143"/>
      <c r="QT59" s="143"/>
      <c r="QU59" s="143"/>
      <c r="QV59" s="143"/>
      <c r="QW59" s="143"/>
      <c r="QX59" s="143"/>
      <c r="QY59" s="143"/>
      <c r="QZ59" s="143"/>
      <c r="RA59" s="143"/>
      <c r="RB59" s="143"/>
      <c r="RC59" s="143"/>
      <c r="RD59" s="143"/>
      <c r="RE59" s="143"/>
      <c r="RF59" s="143"/>
      <c r="RG59" s="143"/>
      <c r="RH59" s="143"/>
      <c r="RI59" s="143"/>
      <c r="RJ59" s="143"/>
      <c r="RK59" s="143"/>
      <c r="RL59" s="143"/>
      <c r="RM59" s="143"/>
      <c r="RN59" s="143"/>
      <c r="RO59" s="143"/>
      <c r="RP59" s="143"/>
      <c r="RQ59" s="143"/>
    </row>
    <row r="60" spans="1:485" s="1" customFormat="1" ht="15.75" thickBot="1" x14ac:dyDescent="0.3">
      <c r="A60" s="148">
        <v>9</v>
      </c>
      <c r="B60" s="174" t="s">
        <v>70</v>
      </c>
      <c r="C60" s="80"/>
      <c r="D60" s="5"/>
      <c r="E60" s="4"/>
      <c r="F60" s="4"/>
      <c r="G60" s="4"/>
      <c r="H60" s="5"/>
      <c r="I60" s="4"/>
      <c r="J60" s="3"/>
      <c r="K60" s="3"/>
      <c r="L60" s="7"/>
      <c r="M60" s="80"/>
      <c r="N60" s="3"/>
      <c r="O60" s="3"/>
      <c r="P60" s="3"/>
      <c r="Q60" s="7"/>
      <c r="R60" s="80"/>
      <c r="S60" s="3"/>
      <c r="T60" s="3"/>
      <c r="U60" s="3"/>
      <c r="V60" s="7"/>
      <c r="W60" s="80"/>
      <c r="X60" s="3"/>
      <c r="Y60" s="3"/>
      <c r="Z60" s="3"/>
      <c r="AA60" s="7"/>
      <c r="AB60" s="264"/>
      <c r="AC60" s="265"/>
      <c r="AD60" s="265"/>
      <c r="AE60" s="265"/>
      <c r="AF60" s="266"/>
      <c r="AG60" s="107" t="s">
        <v>27</v>
      </c>
      <c r="AH60" s="3"/>
      <c r="AI60" s="3"/>
      <c r="AJ60" s="3"/>
      <c r="AK60" s="87"/>
      <c r="AL60" s="80"/>
      <c r="AM60" s="3"/>
      <c r="AN60" s="3"/>
      <c r="AO60" s="3"/>
      <c r="AP60" s="7"/>
      <c r="AQ60" s="80"/>
      <c r="AR60" s="3"/>
      <c r="AS60" s="3"/>
      <c r="AT60" s="3"/>
      <c r="AU60" s="7"/>
      <c r="AV60" s="3"/>
      <c r="AW60" s="4"/>
      <c r="AX60" s="4"/>
      <c r="AY60" s="6"/>
      <c r="AZ60" s="5"/>
      <c r="BA60" s="4"/>
      <c r="BB60" s="4"/>
      <c r="BC60" s="333"/>
      <c r="BD60" s="386" t="s">
        <v>97</v>
      </c>
      <c r="BE60" s="316"/>
      <c r="BF60" s="64"/>
      <c r="BG60" s="64"/>
      <c r="BH60" s="64"/>
      <c r="BI60" s="301"/>
      <c r="BJ60" s="306" t="s">
        <v>27</v>
      </c>
      <c r="BK60" s="3"/>
      <c r="BL60" s="4"/>
      <c r="BM60" s="4"/>
      <c r="BN60" s="6"/>
      <c r="BO60" s="5"/>
      <c r="BP60" s="4"/>
      <c r="BQ60" s="4"/>
      <c r="BR60" s="4"/>
      <c r="BS60" s="6"/>
      <c r="BT60" s="5"/>
      <c r="BU60" s="4"/>
      <c r="BV60" s="4"/>
      <c r="BW60" s="4"/>
      <c r="BX60" s="6"/>
      <c r="BY60" s="5"/>
      <c r="BZ60" s="4"/>
      <c r="CA60" s="4"/>
      <c r="CB60" s="10"/>
      <c r="CC60" s="6"/>
      <c r="CD60" s="5"/>
      <c r="CE60" s="4"/>
      <c r="CF60" s="4"/>
      <c r="CG60" s="333"/>
      <c r="CH60" s="6"/>
      <c r="CI60" s="200">
        <f>COUNTIF(C60:CH60,"*")-2</f>
        <v>1</v>
      </c>
      <c r="CJ60" s="98">
        <v>66</v>
      </c>
      <c r="CK60" s="201">
        <f t="shared" si="2"/>
        <v>1.5151515151515151</v>
      </c>
      <c r="CL60" s="139"/>
      <c r="CM60" s="139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  <c r="JI60" s="63"/>
      <c r="JJ60" s="63"/>
      <c r="JK60" s="63"/>
      <c r="JL60" s="63"/>
      <c r="JM60" s="63"/>
      <c r="JN60" s="63"/>
      <c r="JO60" s="63"/>
      <c r="JP60" s="63"/>
      <c r="JQ60" s="63"/>
      <c r="JR60" s="63"/>
      <c r="JS60" s="63"/>
      <c r="JT60" s="63"/>
      <c r="JU60" s="63"/>
      <c r="JV60" s="63"/>
      <c r="JW60" s="63"/>
      <c r="JX60" s="63"/>
      <c r="JY60" s="63"/>
      <c r="JZ60" s="63"/>
      <c r="KA60" s="63"/>
      <c r="KB60" s="63"/>
      <c r="KC60" s="63"/>
      <c r="KD60" s="63"/>
      <c r="KE60" s="63"/>
      <c r="KF60" s="63"/>
      <c r="KG60" s="63"/>
      <c r="KH60" s="63"/>
      <c r="KI60" s="63"/>
      <c r="KJ60" s="63"/>
      <c r="KK60" s="63"/>
      <c r="KL60" s="63"/>
      <c r="KM60" s="63"/>
      <c r="KN60" s="63"/>
      <c r="KO60" s="63"/>
      <c r="KP60" s="63"/>
      <c r="KQ60" s="63"/>
      <c r="KR60" s="63"/>
      <c r="KS60" s="63"/>
      <c r="KT60" s="63"/>
      <c r="KU60" s="63"/>
      <c r="KV60" s="63"/>
      <c r="KW60" s="63"/>
      <c r="KX60" s="63"/>
      <c r="KY60" s="63"/>
      <c r="KZ60" s="63"/>
      <c r="LA60" s="63"/>
      <c r="LB60" s="63"/>
      <c r="LC60" s="63"/>
      <c r="LD60" s="63"/>
      <c r="LE60" s="63"/>
      <c r="LF60" s="63"/>
      <c r="LG60" s="63"/>
      <c r="LH60" s="63"/>
      <c r="LI60" s="63"/>
      <c r="LJ60" s="63"/>
      <c r="LK60" s="63"/>
      <c r="LL60" s="63"/>
      <c r="LM60" s="63"/>
      <c r="LN60" s="63"/>
      <c r="LO60" s="63"/>
      <c r="LP60" s="63"/>
      <c r="LQ60" s="63"/>
      <c r="LR60" s="63"/>
      <c r="LS60" s="63"/>
      <c r="LT60" s="63"/>
      <c r="LU60" s="63"/>
      <c r="LV60" s="63"/>
      <c r="LW60" s="63"/>
      <c r="LX60" s="63"/>
      <c r="LY60" s="63"/>
      <c r="LZ60" s="63"/>
      <c r="MA60" s="63"/>
      <c r="MB60" s="63"/>
      <c r="MC60" s="63"/>
      <c r="MD60" s="63"/>
      <c r="ME60" s="63"/>
      <c r="MF60" s="63"/>
      <c r="MG60" s="63"/>
      <c r="MH60" s="63"/>
      <c r="MI60" s="63"/>
      <c r="MJ60" s="63"/>
      <c r="MK60" s="63"/>
      <c r="ML60" s="63"/>
      <c r="MM60" s="63"/>
      <c r="MN60" s="63"/>
      <c r="MO60" s="63"/>
      <c r="MP60" s="63"/>
      <c r="MQ60" s="63"/>
      <c r="MR60" s="63"/>
      <c r="MS60" s="63"/>
      <c r="MT60" s="63"/>
      <c r="MU60" s="63"/>
      <c r="MV60" s="63"/>
      <c r="MW60" s="63"/>
      <c r="MX60" s="63"/>
      <c r="MY60" s="63"/>
      <c r="MZ60" s="63"/>
      <c r="NA60" s="63"/>
      <c r="NB60" s="63"/>
      <c r="NC60" s="63"/>
      <c r="ND60" s="63"/>
      <c r="NE60" s="63"/>
      <c r="NF60" s="63"/>
      <c r="NG60" s="63"/>
      <c r="NH60" s="63"/>
      <c r="NI60" s="63"/>
      <c r="NJ60" s="63"/>
      <c r="NK60" s="63"/>
      <c r="NL60" s="63"/>
      <c r="NM60" s="63"/>
      <c r="NN60" s="63"/>
      <c r="NO60" s="63"/>
      <c r="NP60" s="63"/>
      <c r="NQ60" s="63"/>
      <c r="NR60" s="63"/>
      <c r="NS60" s="63"/>
      <c r="NT60" s="63"/>
      <c r="NU60" s="63"/>
      <c r="NV60" s="63"/>
      <c r="NW60" s="63"/>
      <c r="NX60" s="63"/>
      <c r="NY60" s="63"/>
      <c r="NZ60" s="63"/>
      <c r="OA60" s="63"/>
      <c r="OB60" s="63"/>
      <c r="OC60" s="63"/>
      <c r="OD60" s="63"/>
      <c r="OE60" s="63"/>
      <c r="OF60" s="63"/>
      <c r="OG60" s="63"/>
      <c r="OH60" s="63"/>
      <c r="OI60" s="63"/>
      <c r="OJ60" s="63"/>
      <c r="OK60" s="63"/>
      <c r="OL60" s="63"/>
      <c r="OM60" s="63"/>
      <c r="ON60" s="63"/>
      <c r="OO60" s="63"/>
      <c r="OP60" s="63"/>
      <c r="OQ60" s="63"/>
      <c r="OR60" s="63"/>
      <c r="OS60" s="63"/>
      <c r="OT60" s="63"/>
      <c r="OU60" s="63"/>
      <c r="OV60" s="63"/>
      <c r="OW60" s="63"/>
      <c r="OX60" s="63"/>
      <c r="OY60" s="63"/>
      <c r="OZ60" s="63"/>
      <c r="PA60" s="63"/>
      <c r="PB60" s="63"/>
      <c r="PC60" s="63"/>
      <c r="PD60" s="63"/>
      <c r="PE60" s="63"/>
      <c r="PF60" s="63"/>
      <c r="PG60" s="63"/>
      <c r="PH60" s="63"/>
      <c r="PI60" s="63"/>
      <c r="PJ60" s="63"/>
      <c r="PK60" s="63"/>
      <c r="PL60" s="63"/>
      <c r="PM60" s="63"/>
      <c r="PN60" s="63"/>
      <c r="PO60" s="63"/>
      <c r="PP60" s="63"/>
      <c r="PQ60" s="63"/>
      <c r="PR60" s="63"/>
      <c r="PS60" s="63"/>
      <c r="PT60" s="63"/>
      <c r="PU60" s="63"/>
      <c r="PV60" s="63"/>
      <c r="PW60" s="63"/>
      <c r="PX60" s="63"/>
      <c r="PY60" s="63"/>
      <c r="PZ60" s="63"/>
      <c r="QA60" s="63"/>
      <c r="QB60" s="63"/>
      <c r="QC60" s="63"/>
      <c r="QD60" s="63"/>
      <c r="QE60" s="63"/>
      <c r="QF60" s="63"/>
      <c r="QG60" s="63"/>
      <c r="QH60" s="63"/>
      <c r="QI60" s="63"/>
      <c r="QJ60" s="63"/>
      <c r="QK60" s="63"/>
      <c r="QL60" s="63"/>
      <c r="QM60" s="63"/>
      <c r="QN60" s="63"/>
      <c r="QO60" s="63"/>
      <c r="QP60" s="63"/>
      <c r="QQ60" s="63"/>
      <c r="QR60" s="63"/>
      <c r="QS60" s="63"/>
      <c r="QT60" s="63"/>
      <c r="QU60" s="63"/>
      <c r="QV60" s="63"/>
      <c r="QW60" s="63"/>
      <c r="QX60" s="63"/>
      <c r="QY60" s="63"/>
      <c r="QZ60" s="63"/>
      <c r="RA60" s="63"/>
      <c r="RB60" s="63"/>
      <c r="RC60" s="63"/>
      <c r="RD60" s="63"/>
      <c r="RE60" s="63"/>
      <c r="RF60" s="63"/>
      <c r="RG60" s="63"/>
      <c r="RH60" s="63"/>
      <c r="RI60" s="63"/>
      <c r="RJ60" s="63"/>
      <c r="RK60" s="63"/>
      <c r="RL60" s="63"/>
      <c r="RM60" s="63"/>
      <c r="RN60" s="63"/>
      <c r="RO60" s="63"/>
      <c r="RP60" s="63"/>
      <c r="RQ60" s="63"/>
    </row>
    <row r="61" spans="1:485" s="1" customFormat="1" ht="15.75" thickBot="1" x14ac:dyDescent="0.3">
      <c r="A61" s="148"/>
      <c r="B61" s="174" t="s">
        <v>16</v>
      </c>
      <c r="C61" s="80"/>
      <c r="D61" s="5"/>
      <c r="E61" s="333"/>
      <c r="F61" s="4"/>
      <c r="G61" s="4"/>
      <c r="H61" s="5"/>
      <c r="J61" s="4"/>
      <c r="K61" s="4"/>
      <c r="L61" s="6"/>
      <c r="M61" s="5"/>
      <c r="N61" s="4"/>
      <c r="O61" s="4"/>
      <c r="P61" s="4"/>
      <c r="Q61" s="6"/>
      <c r="R61" s="5"/>
      <c r="S61" s="4"/>
      <c r="T61" s="4"/>
      <c r="U61" s="4"/>
      <c r="V61" s="7"/>
      <c r="W61" s="80"/>
      <c r="X61" s="3"/>
      <c r="Y61" s="3"/>
      <c r="Z61" s="3"/>
      <c r="AA61" s="386" t="s">
        <v>89</v>
      </c>
      <c r="AB61" s="267"/>
      <c r="AC61" s="268"/>
      <c r="AD61" s="268"/>
      <c r="AE61" s="268"/>
      <c r="AF61" s="269"/>
      <c r="AG61" s="107" t="s">
        <v>27</v>
      </c>
      <c r="AH61" s="3"/>
      <c r="AI61" s="3"/>
      <c r="AJ61" s="3"/>
      <c r="AK61" s="87"/>
      <c r="AL61" s="80"/>
      <c r="AM61" s="3"/>
      <c r="AN61" s="333"/>
      <c r="AO61" s="393"/>
      <c r="AP61" s="7" t="s">
        <v>89</v>
      </c>
      <c r="AQ61" s="80"/>
      <c r="AR61" s="3"/>
      <c r="AS61" s="3"/>
      <c r="AT61" s="3"/>
      <c r="AU61" s="7"/>
      <c r="AV61" s="3"/>
      <c r="AW61" s="4"/>
      <c r="AX61" s="4"/>
      <c r="AY61" s="6" t="s">
        <v>89</v>
      </c>
      <c r="AZ61" s="5"/>
      <c r="BA61" s="4"/>
      <c r="BB61" s="333"/>
      <c r="BC61" s="393"/>
      <c r="BD61" s="7"/>
      <c r="BE61" s="316"/>
      <c r="BF61" s="64"/>
      <c r="BG61" s="64"/>
      <c r="BH61" s="64"/>
      <c r="BI61" s="301"/>
      <c r="BJ61" s="306" t="s">
        <v>27</v>
      </c>
      <c r="BK61" s="3"/>
      <c r="BL61" s="4"/>
      <c r="BM61" s="4"/>
      <c r="BN61" s="6"/>
      <c r="BO61" s="5"/>
      <c r="BP61" s="4"/>
      <c r="BQ61" s="4"/>
      <c r="BR61" s="4"/>
      <c r="BS61" s="6" t="s">
        <v>89</v>
      </c>
      <c r="BT61" s="5"/>
      <c r="BU61" s="4"/>
      <c r="BV61" s="4"/>
      <c r="BW61" s="393"/>
      <c r="BX61" s="6"/>
      <c r="BY61" s="5"/>
      <c r="BZ61" s="4"/>
      <c r="CA61" s="4"/>
      <c r="CB61" s="4"/>
      <c r="CC61" s="6"/>
      <c r="CD61" s="5"/>
      <c r="CE61" s="4"/>
      <c r="CF61" s="4"/>
      <c r="CG61" s="4"/>
      <c r="CH61" s="6"/>
      <c r="CI61" s="200">
        <f>COUNTIF(C61:CH61,"*")-2</f>
        <v>4</v>
      </c>
      <c r="CJ61" s="98">
        <v>99</v>
      </c>
      <c r="CK61" s="201">
        <f t="shared" si="2"/>
        <v>4.0404040404040407</v>
      </c>
      <c r="CL61" s="139"/>
      <c r="CM61" s="139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  <c r="JI61" s="63"/>
      <c r="JJ61" s="63"/>
      <c r="JK61" s="63"/>
      <c r="JL61" s="63"/>
      <c r="JM61" s="63"/>
      <c r="JN61" s="63"/>
      <c r="JO61" s="63"/>
      <c r="JP61" s="63"/>
      <c r="JQ61" s="63"/>
      <c r="JR61" s="63"/>
      <c r="JS61" s="63"/>
      <c r="JT61" s="63"/>
      <c r="JU61" s="63"/>
      <c r="JV61" s="63"/>
      <c r="JW61" s="63"/>
      <c r="JX61" s="63"/>
      <c r="JY61" s="63"/>
      <c r="JZ61" s="63"/>
      <c r="KA61" s="63"/>
      <c r="KB61" s="63"/>
      <c r="KC61" s="63"/>
      <c r="KD61" s="63"/>
      <c r="KE61" s="63"/>
      <c r="KF61" s="63"/>
      <c r="KG61" s="63"/>
      <c r="KH61" s="63"/>
      <c r="KI61" s="63"/>
      <c r="KJ61" s="63"/>
      <c r="KK61" s="63"/>
      <c r="KL61" s="63"/>
      <c r="KM61" s="63"/>
      <c r="KN61" s="63"/>
      <c r="KO61" s="63"/>
      <c r="KP61" s="63"/>
      <c r="KQ61" s="63"/>
      <c r="KR61" s="63"/>
      <c r="KS61" s="63"/>
      <c r="KT61" s="63"/>
      <c r="KU61" s="63"/>
      <c r="KV61" s="63"/>
      <c r="KW61" s="63"/>
      <c r="KX61" s="63"/>
      <c r="KY61" s="63"/>
      <c r="KZ61" s="63"/>
      <c r="LA61" s="63"/>
      <c r="LB61" s="63"/>
      <c r="LC61" s="63"/>
      <c r="LD61" s="63"/>
      <c r="LE61" s="63"/>
      <c r="LF61" s="63"/>
      <c r="LG61" s="63"/>
      <c r="LH61" s="63"/>
      <c r="LI61" s="63"/>
      <c r="LJ61" s="63"/>
      <c r="LK61" s="63"/>
      <c r="LL61" s="63"/>
      <c r="LM61" s="63"/>
      <c r="LN61" s="63"/>
      <c r="LO61" s="63"/>
      <c r="LP61" s="63"/>
      <c r="LQ61" s="63"/>
      <c r="LR61" s="63"/>
      <c r="LS61" s="63"/>
      <c r="LT61" s="63"/>
      <c r="LU61" s="63"/>
      <c r="LV61" s="63"/>
      <c r="LW61" s="63"/>
      <c r="LX61" s="63"/>
      <c r="LY61" s="63"/>
      <c r="LZ61" s="63"/>
      <c r="MA61" s="63"/>
      <c r="MB61" s="63"/>
      <c r="MC61" s="63"/>
      <c r="MD61" s="63"/>
      <c r="ME61" s="63"/>
      <c r="MF61" s="63"/>
      <c r="MG61" s="63"/>
      <c r="MH61" s="63"/>
      <c r="MI61" s="63"/>
      <c r="MJ61" s="63"/>
      <c r="MK61" s="63"/>
      <c r="ML61" s="63"/>
      <c r="MM61" s="63"/>
      <c r="MN61" s="63"/>
      <c r="MO61" s="63"/>
      <c r="MP61" s="63"/>
      <c r="MQ61" s="63"/>
      <c r="MR61" s="63"/>
      <c r="MS61" s="63"/>
      <c r="MT61" s="63"/>
      <c r="MU61" s="63"/>
      <c r="MV61" s="63"/>
      <c r="MW61" s="63"/>
      <c r="MX61" s="63"/>
      <c r="MY61" s="63"/>
      <c r="MZ61" s="63"/>
      <c r="NA61" s="63"/>
      <c r="NB61" s="63"/>
      <c r="NC61" s="63"/>
      <c r="ND61" s="63"/>
      <c r="NE61" s="63"/>
      <c r="NF61" s="63"/>
      <c r="NG61" s="63"/>
      <c r="NH61" s="63"/>
      <c r="NI61" s="63"/>
      <c r="NJ61" s="63"/>
      <c r="NK61" s="63"/>
      <c r="NL61" s="63"/>
      <c r="NM61" s="63"/>
      <c r="NN61" s="63"/>
      <c r="NO61" s="63"/>
      <c r="NP61" s="63"/>
      <c r="NQ61" s="63"/>
      <c r="NR61" s="63"/>
      <c r="NS61" s="63"/>
      <c r="NT61" s="63"/>
      <c r="NU61" s="63"/>
      <c r="NV61" s="63"/>
      <c r="NW61" s="63"/>
      <c r="NX61" s="63"/>
      <c r="NY61" s="63"/>
      <c r="NZ61" s="63"/>
      <c r="OA61" s="63"/>
      <c r="OB61" s="63"/>
      <c r="OC61" s="63"/>
      <c r="OD61" s="63"/>
      <c r="OE61" s="63"/>
      <c r="OF61" s="63"/>
      <c r="OG61" s="63"/>
      <c r="OH61" s="63"/>
      <c r="OI61" s="63"/>
      <c r="OJ61" s="63"/>
      <c r="OK61" s="63"/>
      <c r="OL61" s="63"/>
      <c r="OM61" s="63"/>
      <c r="ON61" s="63"/>
      <c r="OO61" s="63"/>
      <c r="OP61" s="63"/>
      <c r="OQ61" s="63"/>
      <c r="OR61" s="63"/>
      <c r="OS61" s="63"/>
      <c r="OT61" s="63"/>
      <c r="OU61" s="63"/>
      <c r="OV61" s="63"/>
      <c r="OW61" s="63"/>
      <c r="OX61" s="63"/>
      <c r="OY61" s="63"/>
      <c r="OZ61" s="63"/>
      <c r="PA61" s="63"/>
      <c r="PB61" s="63"/>
      <c r="PC61" s="63"/>
      <c r="PD61" s="63"/>
      <c r="PE61" s="63"/>
      <c r="PF61" s="63"/>
      <c r="PG61" s="63"/>
      <c r="PH61" s="63"/>
      <c r="PI61" s="63"/>
      <c r="PJ61" s="63"/>
      <c r="PK61" s="63"/>
      <c r="PL61" s="63"/>
      <c r="PM61" s="63"/>
      <c r="PN61" s="63"/>
      <c r="PO61" s="63"/>
      <c r="PP61" s="63"/>
      <c r="PQ61" s="63"/>
      <c r="PR61" s="63"/>
      <c r="PS61" s="63"/>
      <c r="PT61" s="63"/>
      <c r="PU61" s="63"/>
      <c r="PV61" s="63"/>
      <c r="PW61" s="63"/>
      <c r="PX61" s="63"/>
      <c r="PY61" s="63"/>
      <c r="PZ61" s="63"/>
      <c r="QA61" s="63"/>
      <c r="QB61" s="63"/>
      <c r="QC61" s="63"/>
      <c r="QD61" s="63"/>
      <c r="QE61" s="63"/>
      <c r="QF61" s="63"/>
      <c r="QG61" s="63"/>
      <c r="QH61" s="63"/>
      <c r="QI61" s="63"/>
      <c r="QJ61" s="63"/>
      <c r="QK61" s="63"/>
      <c r="QL61" s="63"/>
      <c r="QM61" s="63"/>
      <c r="QN61" s="63"/>
      <c r="QO61" s="63"/>
      <c r="QP61" s="63"/>
      <c r="QQ61" s="63"/>
      <c r="QR61" s="63"/>
      <c r="QS61" s="63"/>
      <c r="QT61" s="63"/>
      <c r="QU61" s="63"/>
      <c r="QV61" s="63"/>
      <c r="QW61" s="63"/>
      <c r="QX61" s="63"/>
      <c r="QY61" s="63"/>
      <c r="QZ61" s="63"/>
      <c r="RA61" s="63"/>
      <c r="RB61" s="63"/>
      <c r="RC61" s="63"/>
      <c r="RD61" s="63"/>
      <c r="RE61" s="63"/>
      <c r="RF61" s="63"/>
      <c r="RG61" s="63"/>
      <c r="RH61" s="63"/>
      <c r="RI61" s="63"/>
      <c r="RJ61" s="63"/>
      <c r="RK61" s="63"/>
      <c r="RL61" s="63"/>
      <c r="RM61" s="63"/>
      <c r="RN61" s="63"/>
      <c r="RO61" s="63"/>
      <c r="RP61" s="63"/>
      <c r="RQ61" s="63"/>
    </row>
    <row r="62" spans="1:485" s="32" customFormat="1" ht="15.75" thickBot="1" x14ac:dyDescent="0.3">
      <c r="A62" s="148"/>
      <c r="B62" s="191" t="s">
        <v>17</v>
      </c>
      <c r="C62" s="100"/>
      <c r="D62" s="100"/>
      <c r="E62" s="102"/>
      <c r="F62" s="102"/>
      <c r="G62" s="102"/>
      <c r="H62" s="100"/>
      <c r="I62" s="65"/>
      <c r="J62" s="102"/>
      <c r="K62" s="102"/>
      <c r="L62" s="103"/>
      <c r="M62" s="100"/>
      <c r="N62" s="102" t="s">
        <v>99</v>
      </c>
      <c r="O62" s="102"/>
      <c r="P62" s="102"/>
      <c r="Q62" s="103"/>
      <c r="R62" s="100"/>
      <c r="S62" s="102"/>
      <c r="T62" s="102"/>
      <c r="U62" s="102"/>
      <c r="V62" s="103"/>
      <c r="W62" s="100"/>
      <c r="X62" s="102"/>
      <c r="Y62" s="102"/>
      <c r="Z62" s="102"/>
      <c r="AA62" s="366"/>
      <c r="AB62" s="294"/>
      <c r="AC62" s="295"/>
      <c r="AD62" s="295"/>
      <c r="AE62" s="295"/>
      <c r="AF62" s="296"/>
      <c r="AG62" s="107" t="s">
        <v>27</v>
      </c>
      <c r="AH62" s="102"/>
      <c r="AI62" s="102"/>
      <c r="AJ62" s="102"/>
      <c r="AK62" s="101"/>
      <c r="AL62" s="100"/>
      <c r="AM62" s="102"/>
      <c r="AN62" s="102"/>
      <c r="AO62" s="102"/>
      <c r="AP62" s="103"/>
      <c r="AQ62" s="100"/>
      <c r="AR62" s="399"/>
      <c r="AS62" s="102"/>
      <c r="AT62" s="102"/>
      <c r="AU62" s="103"/>
      <c r="AV62" s="102" t="s">
        <v>99</v>
      </c>
      <c r="AW62" s="102"/>
      <c r="AX62" s="102"/>
      <c r="AY62" s="103"/>
      <c r="AZ62" s="100"/>
      <c r="BA62" s="102"/>
      <c r="BB62" s="102"/>
      <c r="BC62" s="102"/>
      <c r="BD62" s="103"/>
      <c r="BE62" s="319"/>
      <c r="BF62" s="111"/>
      <c r="BG62" s="111"/>
      <c r="BH62" s="111"/>
      <c r="BI62" s="304"/>
      <c r="BJ62" s="306" t="s">
        <v>27</v>
      </c>
      <c r="BK62" s="367"/>
      <c r="BL62" s="102"/>
      <c r="BM62" s="102"/>
      <c r="BN62" s="103"/>
      <c r="BO62" s="100"/>
      <c r="BP62" s="102"/>
      <c r="BQ62" s="102"/>
      <c r="BR62" s="102"/>
      <c r="BS62" s="103"/>
      <c r="BT62" s="100"/>
      <c r="BU62" s="102"/>
      <c r="BV62" s="102"/>
      <c r="BW62" s="102"/>
      <c r="BX62" s="103"/>
      <c r="BY62" s="100"/>
      <c r="BZ62" s="102"/>
      <c r="CA62" s="102"/>
      <c r="CB62" s="102"/>
      <c r="CC62" s="103"/>
      <c r="CD62" s="100"/>
      <c r="CE62" s="102"/>
      <c r="CF62" s="102"/>
      <c r="CG62" s="102"/>
      <c r="CH62" s="358"/>
      <c r="CI62" s="200">
        <f>COUNTIF(C62:CH62,"*")-2</f>
        <v>2</v>
      </c>
      <c r="CJ62" s="202">
        <v>66</v>
      </c>
      <c r="CK62" s="201">
        <f t="shared" si="2"/>
        <v>3.0303030303030303</v>
      </c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  <c r="QU62" s="112"/>
      <c r="QV62" s="112"/>
      <c r="QW62" s="112"/>
      <c r="QX62" s="112"/>
      <c r="QY62" s="112"/>
      <c r="QZ62" s="112"/>
      <c r="RA62" s="112"/>
      <c r="RB62" s="112"/>
      <c r="RC62" s="112"/>
      <c r="RD62" s="112"/>
      <c r="RE62" s="112"/>
      <c r="RF62" s="112"/>
      <c r="RG62" s="112"/>
      <c r="RH62" s="112"/>
      <c r="RI62" s="112"/>
      <c r="RJ62" s="112"/>
      <c r="RK62" s="112"/>
      <c r="RL62" s="112"/>
      <c r="RM62" s="112"/>
      <c r="RN62" s="112"/>
      <c r="RO62" s="112"/>
      <c r="RP62" s="112"/>
      <c r="RQ62" s="112"/>
    </row>
    <row r="63" spans="1:485" s="32" customFormat="1" ht="15.75" thickBot="1" x14ac:dyDescent="0.3">
      <c r="A63" s="148"/>
      <c r="B63" s="191" t="s">
        <v>14</v>
      </c>
      <c r="C63" s="100"/>
      <c r="D63" s="100"/>
      <c r="E63" s="102"/>
      <c r="F63" s="102"/>
      <c r="G63" s="102"/>
      <c r="H63" s="100"/>
      <c r="I63" s="102"/>
      <c r="J63" s="102"/>
      <c r="K63" s="102"/>
      <c r="L63" s="103"/>
      <c r="M63" s="100"/>
      <c r="N63" s="102"/>
      <c r="O63" s="102"/>
      <c r="P63" s="102"/>
      <c r="Q63" s="103"/>
      <c r="R63" s="100"/>
      <c r="S63" s="102"/>
      <c r="T63" s="102"/>
      <c r="U63" s="102"/>
      <c r="V63" s="103"/>
      <c r="W63" s="100"/>
      <c r="X63" s="102"/>
      <c r="Y63" s="102"/>
      <c r="Z63" s="102"/>
      <c r="AA63" s="366"/>
      <c r="AB63" s="294"/>
      <c r="AC63" s="295"/>
      <c r="AD63" s="295"/>
      <c r="AE63" s="295"/>
      <c r="AF63" s="296"/>
      <c r="AG63" s="107"/>
      <c r="AH63" s="102"/>
      <c r="AI63" s="102"/>
      <c r="AJ63" s="102"/>
      <c r="AK63" s="101"/>
      <c r="AL63" s="100"/>
      <c r="AM63" s="102"/>
      <c r="AN63" s="102"/>
      <c r="AO63" s="102"/>
      <c r="AP63" s="103"/>
      <c r="AQ63" s="100"/>
      <c r="AR63" s="399"/>
      <c r="AS63" s="102"/>
      <c r="AT63" s="102"/>
      <c r="AU63" s="103"/>
      <c r="AV63" s="102"/>
      <c r="AW63" s="102"/>
      <c r="AX63" s="102"/>
      <c r="AY63" s="103"/>
      <c r="AZ63" s="100"/>
      <c r="BA63" s="102"/>
      <c r="BB63" s="102"/>
      <c r="BC63" s="102"/>
      <c r="BD63" s="103"/>
      <c r="BE63" s="319"/>
      <c r="BF63" s="111"/>
      <c r="BG63" s="111"/>
      <c r="BH63" s="111"/>
      <c r="BI63" s="304"/>
      <c r="BJ63" s="306"/>
      <c r="BK63" s="367"/>
      <c r="BL63" s="102"/>
      <c r="BM63" s="102"/>
      <c r="BN63" s="103"/>
      <c r="BO63" s="100"/>
      <c r="BP63" s="102"/>
      <c r="BQ63" s="102"/>
      <c r="BR63" s="102"/>
      <c r="BS63" s="103"/>
      <c r="BT63" s="100"/>
      <c r="BU63" s="102"/>
      <c r="BV63" s="102"/>
      <c r="BW63" s="102"/>
      <c r="BX63" s="103"/>
      <c r="BY63" s="100"/>
      <c r="BZ63" s="102"/>
      <c r="CA63" s="102"/>
      <c r="CB63" s="102"/>
      <c r="CC63" s="103"/>
      <c r="CD63" s="100" t="s">
        <v>100</v>
      </c>
      <c r="CE63" s="102"/>
      <c r="CF63" s="102"/>
      <c r="CG63" s="102"/>
      <c r="CH63" s="366"/>
      <c r="CI63" s="200">
        <v>1</v>
      </c>
      <c r="CJ63" s="202">
        <v>33</v>
      </c>
      <c r="CK63" s="201">
        <v>3.03</v>
      </c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  <c r="IW63" s="112"/>
      <c r="IX63" s="112"/>
      <c r="IY63" s="112"/>
      <c r="IZ63" s="112"/>
      <c r="JA63" s="112"/>
      <c r="JB63" s="112"/>
      <c r="JC63" s="112"/>
      <c r="JD63" s="112"/>
      <c r="JE63" s="112"/>
      <c r="JF63" s="112"/>
      <c r="JG63" s="112"/>
      <c r="JH63" s="112"/>
      <c r="JI63" s="112"/>
      <c r="JJ63" s="112"/>
      <c r="JK63" s="112"/>
      <c r="JL63" s="112"/>
      <c r="JM63" s="112"/>
      <c r="JN63" s="112"/>
      <c r="JO63" s="112"/>
      <c r="JP63" s="112"/>
      <c r="JQ63" s="112"/>
      <c r="JR63" s="112"/>
      <c r="JS63" s="112"/>
      <c r="JT63" s="112"/>
      <c r="JU63" s="112"/>
      <c r="JV63" s="112"/>
      <c r="JW63" s="112"/>
      <c r="JX63" s="112"/>
      <c r="JY63" s="112"/>
      <c r="JZ63" s="112"/>
      <c r="KA63" s="112"/>
      <c r="KB63" s="112"/>
      <c r="KC63" s="112"/>
      <c r="KD63" s="112"/>
      <c r="KE63" s="112"/>
      <c r="KF63" s="112"/>
      <c r="KG63" s="112"/>
      <c r="KH63" s="112"/>
      <c r="KI63" s="112"/>
      <c r="KJ63" s="112"/>
      <c r="KK63" s="112"/>
      <c r="KL63" s="112"/>
      <c r="KM63" s="112"/>
      <c r="KN63" s="112"/>
      <c r="KO63" s="112"/>
      <c r="KP63" s="112"/>
      <c r="KQ63" s="112"/>
      <c r="KR63" s="112"/>
      <c r="KS63" s="112"/>
      <c r="KT63" s="112"/>
      <c r="KU63" s="112"/>
      <c r="KV63" s="112"/>
      <c r="KW63" s="112"/>
      <c r="KX63" s="112"/>
      <c r="KY63" s="112"/>
      <c r="KZ63" s="112"/>
      <c r="LA63" s="112"/>
      <c r="LB63" s="112"/>
      <c r="LC63" s="112"/>
      <c r="LD63" s="112"/>
      <c r="LE63" s="112"/>
      <c r="LF63" s="112"/>
      <c r="LG63" s="112"/>
      <c r="LH63" s="112"/>
      <c r="LI63" s="112"/>
      <c r="LJ63" s="112"/>
      <c r="LK63" s="112"/>
      <c r="LL63" s="112"/>
      <c r="LM63" s="112"/>
      <c r="LN63" s="112"/>
      <c r="LO63" s="112"/>
      <c r="LP63" s="112"/>
      <c r="LQ63" s="112"/>
      <c r="LR63" s="112"/>
      <c r="LS63" s="112"/>
      <c r="LT63" s="112"/>
      <c r="LU63" s="112"/>
      <c r="LV63" s="112"/>
      <c r="LW63" s="112"/>
      <c r="LX63" s="112"/>
      <c r="LY63" s="112"/>
      <c r="LZ63" s="112"/>
      <c r="MA63" s="112"/>
      <c r="MB63" s="112"/>
      <c r="MC63" s="112"/>
      <c r="MD63" s="112"/>
      <c r="ME63" s="112"/>
      <c r="MF63" s="112"/>
      <c r="MG63" s="112"/>
      <c r="MH63" s="112"/>
      <c r="MI63" s="112"/>
      <c r="MJ63" s="112"/>
      <c r="MK63" s="112"/>
      <c r="ML63" s="112"/>
      <c r="MM63" s="112"/>
      <c r="MN63" s="112"/>
      <c r="MO63" s="112"/>
      <c r="MP63" s="112"/>
      <c r="MQ63" s="112"/>
      <c r="MR63" s="112"/>
      <c r="MS63" s="112"/>
      <c r="MT63" s="112"/>
      <c r="MU63" s="112"/>
      <c r="MV63" s="112"/>
      <c r="MW63" s="112"/>
      <c r="MX63" s="112"/>
      <c r="MY63" s="112"/>
      <c r="MZ63" s="112"/>
      <c r="NA63" s="112"/>
      <c r="NB63" s="112"/>
      <c r="NC63" s="112"/>
      <c r="ND63" s="112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2"/>
      <c r="NY63" s="112"/>
      <c r="NZ63" s="112"/>
      <c r="OA63" s="112"/>
      <c r="OB63" s="112"/>
      <c r="OC63" s="112"/>
      <c r="OD63" s="112"/>
      <c r="OE63" s="112"/>
      <c r="OF63" s="112"/>
      <c r="OG63" s="112"/>
      <c r="OH63" s="112"/>
      <c r="OI63" s="112"/>
      <c r="OJ63" s="112"/>
      <c r="OK63" s="112"/>
      <c r="OL63" s="112"/>
      <c r="OM63" s="112"/>
      <c r="ON63" s="112"/>
      <c r="OO63" s="112"/>
      <c r="OP63" s="112"/>
      <c r="OQ63" s="112"/>
      <c r="OR63" s="112"/>
      <c r="OS63" s="112"/>
      <c r="OT63" s="112"/>
      <c r="OU63" s="112"/>
      <c r="OV63" s="112"/>
      <c r="OW63" s="112"/>
      <c r="OX63" s="112"/>
      <c r="OY63" s="112"/>
      <c r="OZ63" s="112"/>
      <c r="PA63" s="112"/>
      <c r="PB63" s="112"/>
      <c r="PC63" s="112"/>
      <c r="PD63" s="112"/>
      <c r="PE63" s="112"/>
      <c r="PF63" s="112"/>
      <c r="PG63" s="112"/>
      <c r="PH63" s="112"/>
      <c r="PI63" s="112"/>
      <c r="PJ63" s="112"/>
      <c r="PK63" s="112"/>
      <c r="PL63" s="112"/>
      <c r="PM63" s="112"/>
      <c r="PN63" s="112"/>
      <c r="PO63" s="112"/>
      <c r="PP63" s="112"/>
      <c r="PQ63" s="112"/>
      <c r="PR63" s="112"/>
      <c r="PS63" s="112"/>
      <c r="PT63" s="112"/>
      <c r="PU63" s="112"/>
      <c r="PV63" s="112"/>
      <c r="PW63" s="112"/>
      <c r="PX63" s="112"/>
      <c r="PY63" s="112"/>
      <c r="PZ63" s="112"/>
      <c r="QA63" s="112"/>
      <c r="QB63" s="112"/>
      <c r="QC63" s="112"/>
      <c r="QD63" s="112"/>
      <c r="QE63" s="112"/>
      <c r="QF63" s="112"/>
      <c r="QG63" s="112"/>
      <c r="QH63" s="112"/>
      <c r="QI63" s="112"/>
      <c r="QJ63" s="112"/>
      <c r="QK63" s="112"/>
      <c r="QL63" s="112"/>
      <c r="QM63" s="112"/>
      <c r="QN63" s="112"/>
      <c r="QO63" s="112"/>
      <c r="QP63" s="112"/>
      <c r="QQ63" s="112"/>
      <c r="QR63" s="112"/>
      <c r="QS63" s="112"/>
      <c r="QT63" s="112"/>
      <c r="QU63" s="112"/>
      <c r="QV63" s="112"/>
      <c r="QW63" s="112"/>
      <c r="QX63" s="112"/>
      <c r="QY63" s="112"/>
      <c r="QZ63" s="112"/>
      <c r="RA63" s="112"/>
      <c r="RB63" s="112"/>
      <c r="RC63" s="112"/>
      <c r="RD63" s="112"/>
      <c r="RE63" s="112"/>
      <c r="RF63" s="112"/>
      <c r="RG63" s="112"/>
      <c r="RH63" s="112"/>
      <c r="RI63" s="112"/>
      <c r="RJ63" s="112"/>
      <c r="RK63" s="112"/>
      <c r="RL63" s="112"/>
      <c r="RM63" s="112"/>
      <c r="RN63" s="112"/>
      <c r="RO63" s="112"/>
      <c r="RP63" s="112"/>
      <c r="RQ63" s="112"/>
    </row>
    <row r="64" spans="1:485" s="32" customFormat="1" ht="21" customHeight="1" thickBot="1" x14ac:dyDescent="0.3">
      <c r="A64" s="149"/>
      <c r="B64" s="253" t="s">
        <v>71</v>
      </c>
      <c r="C64" s="254"/>
      <c r="D64" s="255"/>
      <c r="E64" s="256"/>
      <c r="F64" s="256"/>
      <c r="G64" s="256"/>
      <c r="H64" s="255"/>
      <c r="I64" s="256"/>
      <c r="J64" s="256"/>
      <c r="K64" s="256"/>
      <c r="L64" s="25"/>
      <c r="M64" s="255"/>
      <c r="N64" s="256"/>
      <c r="O64" s="360"/>
      <c r="P64" s="395"/>
      <c r="Q64" s="25"/>
      <c r="R64" s="255"/>
      <c r="S64" s="256"/>
      <c r="T64" s="256"/>
      <c r="U64" s="256"/>
      <c r="V64" s="26"/>
      <c r="W64" s="254"/>
      <c r="X64" s="27"/>
      <c r="Y64" s="27"/>
      <c r="Z64" s="27"/>
      <c r="AA64" s="26"/>
      <c r="AB64" s="283"/>
      <c r="AC64" s="276"/>
      <c r="AD64" s="276"/>
      <c r="AE64" s="276"/>
      <c r="AF64" s="284"/>
      <c r="AG64" s="107" t="s">
        <v>27</v>
      </c>
      <c r="AH64" s="27"/>
      <c r="AI64" s="27"/>
      <c r="AJ64" s="27"/>
      <c r="AK64" s="311"/>
      <c r="AL64" s="254"/>
      <c r="AM64" s="27"/>
      <c r="AN64" s="27"/>
      <c r="AO64" s="27"/>
      <c r="AP64" s="26"/>
      <c r="AQ64" s="254"/>
      <c r="AR64" s="27"/>
      <c r="AS64" s="27"/>
      <c r="AT64" s="27"/>
      <c r="AU64" s="26"/>
      <c r="AV64" s="27"/>
      <c r="AW64" s="360"/>
      <c r="AX64" s="256"/>
      <c r="AY64" s="25"/>
      <c r="AZ64" s="255"/>
      <c r="BA64" s="256"/>
      <c r="BB64" s="256"/>
      <c r="BC64" s="27"/>
      <c r="BD64" s="26"/>
      <c r="BE64" s="317"/>
      <c r="BF64" s="118"/>
      <c r="BG64" s="118"/>
      <c r="BH64" s="118"/>
      <c r="BI64" s="302"/>
      <c r="BJ64" s="306" t="s">
        <v>27</v>
      </c>
      <c r="BK64" s="27"/>
      <c r="BL64" s="256"/>
      <c r="BM64" s="256"/>
      <c r="BN64" s="25"/>
      <c r="BO64" s="255"/>
      <c r="BP64" s="256"/>
      <c r="BQ64" s="256"/>
      <c r="BR64" s="256" t="s">
        <v>99</v>
      </c>
      <c r="BS64" s="25"/>
      <c r="BT64" s="255"/>
      <c r="BU64" s="256"/>
      <c r="BV64" s="256"/>
      <c r="BW64" s="395"/>
      <c r="BX64" s="25"/>
      <c r="BY64" s="255"/>
      <c r="BZ64" s="256"/>
      <c r="CA64" s="256"/>
      <c r="CB64" s="256"/>
      <c r="CC64" s="25"/>
      <c r="CD64" s="255"/>
      <c r="CE64" s="256"/>
      <c r="CF64" s="372"/>
      <c r="CG64" s="256"/>
      <c r="CH64" s="25"/>
      <c r="CI64" s="200">
        <f t="shared" ref="CI64:CI69" si="4">COUNTIF(C64:CH64,"*")-2</f>
        <v>1</v>
      </c>
      <c r="CJ64" s="257">
        <v>66</v>
      </c>
      <c r="CK64" s="201">
        <f t="shared" ref="CK64:CK69" si="5">CI64/CJ64*100</f>
        <v>1.5151515151515151</v>
      </c>
      <c r="CL64" s="139"/>
      <c r="CM64" s="139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  <c r="IV64" s="112"/>
      <c r="IW64" s="112"/>
      <c r="IX64" s="112"/>
      <c r="IY64" s="112"/>
      <c r="IZ64" s="112"/>
      <c r="JA64" s="112"/>
      <c r="JB64" s="112"/>
      <c r="JC64" s="112"/>
      <c r="JD64" s="112"/>
      <c r="JE64" s="112"/>
      <c r="JF64" s="112"/>
      <c r="JG64" s="112"/>
      <c r="JH64" s="112"/>
      <c r="JI64" s="112"/>
      <c r="JJ64" s="112"/>
      <c r="JK64" s="112"/>
      <c r="JL64" s="112"/>
      <c r="JM64" s="112"/>
      <c r="JN64" s="112"/>
      <c r="JO64" s="112"/>
      <c r="JP64" s="112"/>
      <c r="JQ64" s="112"/>
      <c r="JR64" s="112"/>
      <c r="JS64" s="112"/>
      <c r="JT64" s="112"/>
      <c r="JU64" s="112"/>
      <c r="JV64" s="112"/>
      <c r="JW64" s="112"/>
      <c r="JX64" s="112"/>
      <c r="JY64" s="112"/>
      <c r="JZ64" s="112"/>
      <c r="KA64" s="112"/>
      <c r="KB64" s="112"/>
      <c r="KC64" s="112"/>
      <c r="KD64" s="112"/>
      <c r="KE64" s="112"/>
      <c r="KF64" s="112"/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2"/>
      <c r="KT64" s="112"/>
      <c r="KU64" s="112"/>
      <c r="KV64" s="112"/>
      <c r="KW64" s="112"/>
      <c r="KX64" s="112"/>
      <c r="KY64" s="112"/>
      <c r="KZ64" s="112"/>
      <c r="LA64" s="112"/>
      <c r="LB64" s="112"/>
      <c r="LC64" s="112"/>
      <c r="LD64" s="112"/>
      <c r="LE64" s="112"/>
      <c r="LF64" s="112"/>
      <c r="LG64" s="112"/>
      <c r="LH64" s="112"/>
      <c r="LI64" s="112"/>
      <c r="LJ64" s="112"/>
      <c r="LK64" s="112"/>
      <c r="LL64" s="112"/>
      <c r="LM64" s="112"/>
      <c r="LN64" s="112"/>
      <c r="LO64" s="112"/>
      <c r="LP64" s="112"/>
      <c r="LQ64" s="112"/>
      <c r="LR64" s="112"/>
      <c r="LS64" s="112"/>
      <c r="LT64" s="112"/>
      <c r="LU64" s="112"/>
      <c r="LV64" s="112"/>
      <c r="LW64" s="112"/>
      <c r="LX64" s="112"/>
      <c r="LY64" s="112"/>
      <c r="LZ64" s="112"/>
      <c r="MA64" s="112"/>
      <c r="MB64" s="112"/>
      <c r="MC64" s="112"/>
      <c r="MD64" s="112"/>
      <c r="ME64" s="112"/>
      <c r="MF64" s="112"/>
      <c r="MG64" s="112"/>
      <c r="MH64" s="112"/>
      <c r="MI64" s="112"/>
      <c r="MJ64" s="112"/>
      <c r="MK64" s="112"/>
      <c r="ML64" s="112"/>
      <c r="MM64" s="112"/>
      <c r="MN64" s="112"/>
      <c r="MO64" s="112"/>
      <c r="MP64" s="112"/>
      <c r="MQ64" s="112"/>
      <c r="MR64" s="112"/>
      <c r="MS64" s="112"/>
      <c r="MT64" s="112"/>
      <c r="MU64" s="112"/>
      <c r="MV64" s="112"/>
      <c r="MW64" s="112"/>
      <c r="MX64" s="112"/>
      <c r="MY64" s="112"/>
      <c r="MZ64" s="112"/>
      <c r="NA64" s="112"/>
      <c r="NB64" s="112"/>
      <c r="NC64" s="112"/>
      <c r="ND64" s="112"/>
      <c r="NE64" s="112"/>
      <c r="NF64" s="112"/>
      <c r="NG64" s="112"/>
      <c r="NH64" s="112"/>
      <c r="NI64" s="112"/>
      <c r="NJ64" s="112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2"/>
      <c r="NY64" s="112"/>
      <c r="NZ64" s="112"/>
      <c r="OA64" s="112"/>
      <c r="OB64" s="112"/>
      <c r="OC64" s="112"/>
      <c r="OD64" s="112"/>
      <c r="OE64" s="112"/>
      <c r="OF64" s="112"/>
      <c r="OG64" s="112"/>
      <c r="OH64" s="112"/>
      <c r="OI64" s="112"/>
      <c r="OJ64" s="112"/>
      <c r="OK64" s="112"/>
      <c r="OL64" s="112"/>
      <c r="OM64" s="112"/>
      <c r="ON64" s="112"/>
      <c r="OO64" s="112"/>
      <c r="OP64" s="112"/>
      <c r="OQ64" s="112"/>
      <c r="OR64" s="112"/>
      <c r="OS64" s="112"/>
      <c r="OT64" s="112"/>
      <c r="OU64" s="112"/>
      <c r="OV64" s="112"/>
      <c r="OW64" s="112"/>
      <c r="OX64" s="112"/>
      <c r="OY64" s="112"/>
      <c r="OZ64" s="112"/>
      <c r="PA64" s="112"/>
      <c r="PB64" s="112"/>
      <c r="PC64" s="112"/>
      <c r="PD64" s="112"/>
      <c r="PE64" s="112"/>
      <c r="PF64" s="112"/>
      <c r="PG64" s="112"/>
      <c r="PH64" s="112"/>
      <c r="PI64" s="112"/>
      <c r="PJ64" s="112"/>
      <c r="PK64" s="112"/>
      <c r="PL64" s="112"/>
      <c r="PM64" s="112"/>
      <c r="PN64" s="112"/>
      <c r="PO64" s="112"/>
      <c r="PP64" s="112"/>
      <c r="PQ64" s="112"/>
      <c r="PR64" s="112"/>
      <c r="PS64" s="112"/>
      <c r="PT64" s="112"/>
      <c r="PU64" s="112"/>
      <c r="PV64" s="112"/>
      <c r="PW64" s="112"/>
      <c r="PX64" s="112"/>
      <c r="PY64" s="112"/>
      <c r="PZ64" s="112"/>
      <c r="QA64" s="112"/>
      <c r="QB64" s="112"/>
      <c r="QC64" s="112"/>
      <c r="QD64" s="112"/>
      <c r="QE64" s="112"/>
      <c r="QF64" s="112"/>
      <c r="QG64" s="112"/>
      <c r="QH64" s="112"/>
      <c r="QI64" s="112"/>
      <c r="QJ64" s="112"/>
      <c r="QK64" s="112"/>
      <c r="QL64" s="112"/>
      <c r="QM64" s="112"/>
      <c r="QN64" s="112"/>
      <c r="QO64" s="112"/>
      <c r="QP64" s="112"/>
      <c r="QQ64" s="112"/>
      <c r="QR64" s="112"/>
      <c r="QS64" s="112"/>
      <c r="QT64" s="112"/>
      <c r="QU64" s="112"/>
      <c r="QV64" s="112"/>
      <c r="QW64" s="112"/>
      <c r="QX64" s="112"/>
      <c r="QY64" s="112"/>
      <c r="QZ64" s="112"/>
      <c r="RA64" s="112"/>
      <c r="RB64" s="112"/>
      <c r="RC64" s="112"/>
      <c r="RD64" s="112"/>
      <c r="RE64" s="112"/>
      <c r="RF64" s="112"/>
      <c r="RG64" s="112"/>
      <c r="RH64" s="112"/>
      <c r="RI64" s="112"/>
      <c r="RJ64" s="112"/>
      <c r="RK64" s="112"/>
      <c r="RL64" s="112"/>
      <c r="RM64" s="112"/>
      <c r="RN64" s="112"/>
      <c r="RO64" s="112"/>
      <c r="RP64" s="112"/>
      <c r="RQ64" s="112"/>
    </row>
    <row r="65" spans="1:485" s="1" customFormat="1" ht="15.75" thickBot="1" x14ac:dyDescent="0.3">
      <c r="A65" s="148"/>
      <c r="B65" s="174" t="s">
        <v>31</v>
      </c>
      <c r="C65" s="80"/>
      <c r="D65" s="5"/>
      <c r="E65" s="4"/>
      <c r="F65" s="4"/>
      <c r="G65" s="333"/>
      <c r="H65" s="5"/>
      <c r="I65" s="4"/>
      <c r="J65" s="4"/>
      <c r="K65" s="4"/>
      <c r="L65" s="6"/>
      <c r="M65" s="5"/>
      <c r="N65" s="4"/>
      <c r="O65" s="4"/>
      <c r="P65" s="4"/>
      <c r="Q65" s="6"/>
      <c r="R65" s="5"/>
      <c r="S65" s="4"/>
      <c r="T65" s="4"/>
      <c r="U65" s="4"/>
      <c r="V65" s="7"/>
      <c r="W65" s="80"/>
      <c r="X65" s="3"/>
      <c r="Y65" s="333"/>
      <c r="Z65" s="3"/>
      <c r="AA65" s="7"/>
      <c r="AB65" s="267"/>
      <c r="AC65" s="268"/>
      <c r="AD65" s="268"/>
      <c r="AE65" s="268"/>
      <c r="AF65" s="269"/>
      <c r="AG65" s="107" t="s">
        <v>27</v>
      </c>
      <c r="AH65" s="3"/>
      <c r="AI65" s="393"/>
      <c r="AJ65" s="3"/>
      <c r="AK65" s="87"/>
      <c r="AL65" s="80"/>
      <c r="AM65" s="3"/>
      <c r="AN65" s="3"/>
      <c r="AO65" s="3"/>
      <c r="AP65" s="7"/>
      <c r="AQ65" s="80"/>
      <c r="AR65" s="3"/>
      <c r="AS65" s="3"/>
      <c r="AT65" s="3"/>
      <c r="AU65" s="7"/>
      <c r="AV65" s="3"/>
      <c r="AW65" s="4"/>
      <c r="AX65" s="333"/>
      <c r="AY65" s="6"/>
      <c r="AZ65" s="5"/>
      <c r="BA65" s="4"/>
      <c r="BB65" s="4"/>
      <c r="BC65" s="3"/>
      <c r="BD65" s="7"/>
      <c r="BE65" s="316"/>
      <c r="BF65" s="64"/>
      <c r="BG65" s="64"/>
      <c r="BH65" s="64"/>
      <c r="BI65" s="301"/>
      <c r="BJ65" s="306" t="s">
        <v>27</v>
      </c>
      <c r="BK65" s="3"/>
      <c r="BL65" s="4"/>
      <c r="BM65" s="4"/>
      <c r="BN65" s="6"/>
      <c r="BO65" s="5"/>
      <c r="BP65" s="4"/>
      <c r="BQ65" s="4"/>
      <c r="BR65" s="4"/>
      <c r="BS65" s="6"/>
      <c r="BT65" s="5"/>
      <c r="BU65" s="4"/>
      <c r="BV65" s="333"/>
      <c r="BW65" s="4"/>
      <c r="BX65" s="6"/>
      <c r="BY65" s="5"/>
      <c r="BZ65" s="4"/>
      <c r="CA65" s="4" t="s">
        <v>107</v>
      </c>
      <c r="CB65" s="4"/>
      <c r="CC65" s="6"/>
      <c r="CD65" s="390"/>
      <c r="CE65" s="4"/>
      <c r="CF65" s="4"/>
      <c r="CG65" s="4"/>
      <c r="CH65" s="6"/>
      <c r="CI65" s="200">
        <f t="shared" si="4"/>
        <v>1</v>
      </c>
      <c r="CJ65" s="98">
        <v>165</v>
      </c>
      <c r="CK65" s="201">
        <f t="shared" si="5"/>
        <v>0.60606060606060608</v>
      </c>
      <c r="CL65" s="139"/>
      <c r="CM65" s="139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3"/>
      <c r="HU65" s="63"/>
      <c r="HV65" s="63"/>
      <c r="HW65" s="63"/>
      <c r="HX65" s="63"/>
      <c r="HY65" s="63"/>
      <c r="HZ65" s="63"/>
      <c r="IA65" s="63"/>
      <c r="IB65" s="63"/>
      <c r="IC65" s="63"/>
      <c r="ID65" s="63"/>
      <c r="IE65" s="63"/>
      <c r="IF65" s="63"/>
      <c r="IG65" s="63"/>
      <c r="IH65" s="63"/>
      <c r="II65" s="63"/>
      <c r="IJ65" s="63"/>
      <c r="IK65" s="63"/>
      <c r="IL65" s="63"/>
      <c r="IM65" s="63"/>
      <c r="IN65" s="63"/>
      <c r="IO65" s="63"/>
      <c r="IP65" s="63"/>
      <c r="IQ65" s="63"/>
      <c r="IR65" s="63"/>
      <c r="IS65" s="63"/>
      <c r="IT65" s="63"/>
      <c r="IU65" s="63"/>
      <c r="IV65" s="63"/>
      <c r="IW65" s="63"/>
      <c r="IX65" s="63"/>
      <c r="IY65" s="63"/>
      <c r="IZ65" s="63"/>
      <c r="JA65" s="63"/>
      <c r="JB65" s="63"/>
      <c r="JC65" s="63"/>
      <c r="JD65" s="63"/>
      <c r="JE65" s="63"/>
      <c r="JF65" s="63"/>
      <c r="JG65" s="63"/>
      <c r="JH65" s="63"/>
      <c r="JI65" s="63"/>
      <c r="JJ65" s="63"/>
      <c r="JK65" s="63"/>
      <c r="JL65" s="63"/>
      <c r="JM65" s="63"/>
      <c r="JN65" s="63"/>
      <c r="JO65" s="63"/>
      <c r="JP65" s="63"/>
      <c r="JQ65" s="63"/>
      <c r="JR65" s="63"/>
      <c r="JS65" s="63"/>
      <c r="JT65" s="63"/>
      <c r="JU65" s="63"/>
      <c r="JV65" s="63"/>
      <c r="JW65" s="63"/>
      <c r="JX65" s="63"/>
      <c r="JY65" s="63"/>
      <c r="JZ65" s="63"/>
      <c r="KA65" s="63"/>
      <c r="KB65" s="63"/>
      <c r="KC65" s="63"/>
      <c r="KD65" s="63"/>
      <c r="KE65" s="63"/>
      <c r="KF65" s="63"/>
      <c r="KG65" s="63"/>
      <c r="KH65" s="63"/>
      <c r="KI65" s="63"/>
      <c r="KJ65" s="63"/>
      <c r="KK65" s="63"/>
      <c r="KL65" s="63"/>
      <c r="KM65" s="63"/>
      <c r="KN65" s="63"/>
      <c r="KO65" s="63"/>
      <c r="KP65" s="63"/>
      <c r="KQ65" s="63"/>
      <c r="KR65" s="63"/>
      <c r="KS65" s="63"/>
      <c r="KT65" s="63"/>
      <c r="KU65" s="63"/>
      <c r="KV65" s="63"/>
      <c r="KW65" s="63"/>
      <c r="KX65" s="63"/>
      <c r="KY65" s="63"/>
      <c r="KZ65" s="63"/>
      <c r="LA65" s="63"/>
      <c r="LB65" s="63"/>
      <c r="LC65" s="63"/>
      <c r="LD65" s="63"/>
      <c r="LE65" s="63"/>
      <c r="LF65" s="63"/>
      <c r="LG65" s="63"/>
      <c r="LH65" s="63"/>
      <c r="LI65" s="63"/>
      <c r="LJ65" s="63"/>
      <c r="LK65" s="63"/>
      <c r="LL65" s="63"/>
      <c r="LM65" s="63"/>
      <c r="LN65" s="63"/>
      <c r="LO65" s="63"/>
      <c r="LP65" s="63"/>
      <c r="LQ65" s="63"/>
      <c r="LR65" s="63"/>
      <c r="LS65" s="63"/>
      <c r="LT65" s="63"/>
      <c r="LU65" s="63"/>
      <c r="LV65" s="63"/>
      <c r="LW65" s="63"/>
      <c r="LX65" s="63"/>
      <c r="LY65" s="63"/>
      <c r="LZ65" s="63"/>
      <c r="MA65" s="63"/>
      <c r="MB65" s="63"/>
      <c r="MC65" s="63"/>
      <c r="MD65" s="63"/>
      <c r="ME65" s="63"/>
      <c r="MF65" s="63"/>
      <c r="MG65" s="63"/>
      <c r="MH65" s="63"/>
      <c r="MI65" s="63"/>
      <c r="MJ65" s="63"/>
      <c r="MK65" s="63"/>
      <c r="ML65" s="63"/>
      <c r="MM65" s="63"/>
      <c r="MN65" s="63"/>
      <c r="MO65" s="63"/>
      <c r="MP65" s="63"/>
      <c r="MQ65" s="63"/>
      <c r="MR65" s="63"/>
      <c r="MS65" s="63"/>
      <c r="MT65" s="63"/>
      <c r="MU65" s="63"/>
      <c r="MV65" s="63"/>
      <c r="MW65" s="63"/>
      <c r="MX65" s="63"/>
      <c r="MY65" s="63"/>
      <c r="MZ65" s="63"/>
      <c r="NA65" s="63"/>
      <c r="NB65" s="63"/>
      <c r="NC65" s="63"/>
      <c r="ND65" s="63"/>
      <c r="NE65" s="63"/>
      <c r="NF65" s="63"/>
      <c r="NG65" s="63"/>
      <c r="NH65" s="63"/>
      <c r="NI65" s="63"/>
      <c r="NJ65" s="63"/>
      <c r="NK65" s="63"/>
      <c r="NL65" s="63"/>
      <c r="NM65" s="63"/>
      <c r="NN65" s="63"/>
      <c r="NO65" s="63"/>
      <c r="NP65" s="63"/>
      <c r="NQ65" s="63"/>
      <c r="NR65" s="63"/>
      <c r="NS65" s="63"/>
      <c r="NT65" s="63"/>
      <c r="NU65" s="63"/>
      <c r="NV65" s="63"/>
      <c r="NW65" s="63"/>
      <c r="NX65" s="63"/>
      <c r="NY65" s="63"/>
      <c r="NZ65" s="63"/>
      <c r="OA65" s="63"/>
      <c r="OB65" s="63"/>
      <c r="OC65" s="63"/>
      <c r="OD65" s="63"/>
      <c r="OE65" s="63"/>
      <c r="OF65" s="63"/>
      <c r="OG65" s="63"/>
      <c r="OH65" s="63"/>
      <c r="OI65" s="63"/>
      <c r="OJ65" s="63"/>
      <c r="OK65" s="63"/>
      <c r="OL65" s="63"/>
      <c r="OM65" s="63"/>
      <c r="ON65" s="63"/>
      <c r="OO65" s="63"/>
      <c r="OP65" s="63"/>
      <c r="OQ65" s="63"/>
      <c r="OR65" s="63"/>
      <c r="OS65" s="63"/>
      <c r="OT65" s="63"/>
      <c r="OU65" s="63"/>
      <c r="OV65" s="63"/>
      <c r="OW65" s="63"/>
      <c r="OX65" s="63"/>
      <c r="OY65" s="63"/>
      <c r="OZ65" s="63"/>
      <c r="PA65" s="63"/>
      <c r="PB65" s="63"/>
      <c r="PC65" s="63"/>
      <c r="PD65" s="63"/>
      <c r="PE65" s="63"/>
      <c r="PF65" s="63"/>
      <c r="PG65" s="63"/>
      <c r="PH65" s="63"/>
      <c r="PI65" s="63"/>
      <c r="PJ65" s="63"/>
      <c r="PK65" s="63"/>
      <c r="PL65" s="63"/>
      <c r="PM65" s="63"/>
      <c r="PN65" s="63"/>
      <c r="PO65" s="63"/>
      <c r="PP65" s="63"/>
      <c r="PQ65" s="63"/>
      <c r="PR65" s="63"/>
      <c r="PS65" s="63"/>
      <c r="PT65" s="63"/>
      <c r="PU65" s="63"/>
      <c r="PV65" s="63"/>
      <c r="PW65" s="63"/>
      <c r="PX65" s="63"/>
      <c r="PY65" s="63"/>
      <c r="PZ65" s="63"/>
      <c r="QA65" s="63"/>
      <c r="QB65" s="63"/>
      <c r="QC65" s="63"/>
      <c r="QD65" s="63"/>
      <c r="QE65" s="63"/>
      <c r="QF65" s="63"/>
      <c r="QG65" s="63"/>
      <c r="QH65" s="63"/>
      <c r="QI65" s="63"/>
      <c r="QJ65" s="63"/>
      <c r="QK65" s="63"/>
      <c r="QL65" s="63"/>
      <c r="QM65" s="63"/>
      <c r="QN65" s="63"/>
      <c r="QO65" s="63"/>
      <c r="QP65" s="63"/>
      <c r="QQ65" s="63"/>
      <c r="QR65" s="63"/>
      <c r="QS65" s="63"/>
      <c r="QT65" s="63"/>
      <c r="QU65" s="63"/>
      <c r="QV65" s="63"/>
      <c r="QW65" s="63"/>
      <c r="QX65" s="63"/>
      <c r="QY65" s="63"/>
      <c r="QZ65" s="63"/>
      <c r="RA65" s="63"/>
      <c r="RB65" s="63"/>
      <c r="RC65" s="63"/>
      <c r="RD65" s="63"/>
      <c r="RE65" s="63"/>
      <c r="RF65" s="63"/>
      <c r="RG65" s="63"/>
      <c r="RH65" s="63"/>
      <c r="RI65" s="63"/>
      <c r="RJ65" s="63"/>
      <c r="RK65" s="63"/>
      <c r="RL65" s="63"/>
      <c r="RM65" s="63"/>
      <c r="RN65" s="63"/>
      <c r="RO65" s="63"/>
      <c r="RP65" s="63"/>
      <c r="RQ65" s="63"/>
    </row>
    <row r="66" spans="1:485" s="68" customFormat="1" ht="15.75" thickBot="1" x14ac:dyDescent="0.25">
      <c r="A66" s="148"/>
      <c r="B66" s="174" t="s">
        <v>69</v>
      </c>
      <c r="C66" s="80"/>
      <c r="D66" s="353"/>
      <c r="E66" s="4"/>
      <c r="F66" s="4"/>
      <c r="G66" s="4"/>
      <c r="H66" s="5"/>
      <c r="I66" s="4"/>
      <c r="J66" s="4"/>
      <c r="K66" s="4"/>
      <c r="L66" s="6"/>
      <c r="M66" s="5"/>
      <c r="N66" s="4"/>
      <c r="O66" s="4"/>
      <c r="P66" s="4"/>
      <c r="Q66" s="6"/>
      <c r="R66" s="390"/>
      <c r="S66" s="4"/>
      <c r="T66" s="4" t="s">
        <v>99</v>
      </c>
      <c r="U66" s="4"/>
      <c r="V66" s="7"/>
      <c r="W66" s="80"/>
      <c r="X66" s="3"/>
      <c r="Y66" s="3"/>
      <c r="Z66" s="3"/>
      <c r="AA66" s="358"/>
      <c r="AB66" s="267"/>
      <c r="AC66" s="268"/>
      <c r="AD66" s="268"/>
      <c r="AE66" s="268"/>
      <c r="AF66" s="269"/>
      <c r="AG66" s="107" t="s">
        <v>27</v>
      </c>
      <c r="AH66" s="3"/>
      <c r="AI66" s="3"/>
      <c r="AJ66" s="393"/>
      <c r="AK66" s="87"/>
      <c r="AL66" s="80"/>
      <c r="AM66" s="3"/>
      <c r="AN66" s="3"/>
      <c r="AO66" s="3"/>
      <c r="AP66" s="7"/>
      <c r="AQ66" s="80"/>
      <c r="AR66" s="3"/>
      <c r="AS66" s="3"/>
      <c r="AT66" s="3"/>
      <c r="AU66" s="7"/>
      <c r="AV66" s="3"/>
      <c r="AW66" s="4"/>
      <c r="AX66" s="4"/>
      <c r="AY66" s="386"/>
      <c r="AZ66" s="5" t="s">
        <v>98</v>
      </c>
      <c r="BA66" s="4"/>
      <c r="BB66" s="4"/>
      <c r="BC66" s="3"/>
      <c r="BD66" s="7"/>
      <c r="BE66" s="316"/>
      <c r="BF66" s="64"/>
      <c r="BG66" s="64"/>
      <c r="BH66" s="64"/>
      <c r="BI66" s="301"/>
      <c r="BJ66" s="306" t="s">
        <v>27</v>
      </c>
      <c r="BK66" s="3"/>
      <c r="BL66" s="4"/>
      <c r="BM66" s="4"/>
      <c r="BN66" s="6"/>
      <c r="BO66" s="390"/>
      <c r="BP66" s="4"/>
      <c r="BQ66" s="4"/>
      <c r="BR66" s="4"/>
      <c r="BS66" s="6"/>
      <c r="BT66" s="5"/>
      <c r="BU66" s="4"/>
      <c r="BV66" s="4"/>
      <c r="BW66" s="4"/>
      <c r="BX66" s="358"/>
      <c r="BY66" s="5"/>
      <c r="BZ66" s="4"/>
      <c r="CA66" s="4"/>
      <c r="CB66" s="4"/>
      <c r="CC66" s="6"/>
      <c r="CD66" s="5"/>
      <c r="CE66" s="4"/>
      <c r="CF66" s="4"/>
      <c r="CG66" s="4"/>
      <c r="CH66" s="6"/>
      <c r="CI66" s="200">
        <f t="shared" si="4"/>
        <v>2</v>
      </c>
      <c r="CJ66" s="98">
        <v>99</v>
      </c>
      <c r="CK66" s="201">
        <f t="shared" si="5"/>
        <v>2.0202020202020203</v>
      </c>
      <c r="CL66" s="144"/>
      <c r="CM66" s="144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0"/>
      <c r="FF66" s="140"/>
      <c r="FG66" s="140"/>
      <c r="FH66" s="140"/>
      <c r="FI66" s="140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  <c r="IV66" s="140"/>
      <c r="IW66" s="140"/>
      <c r="IX66" s="140"/>
      <c r="IY66" s="140"/>
      <c r="IZ66" s="140"/>
      <c r="JA66" s="140"/>
      <c r="JB66" s="140"/>
      <c r="JC66" s="140"/>
      <c r="JD66" s="140"/>
      <c r="JE66" s="140"/>
      <c r="JF66" s="140"/>
      <c r="JG66" s="140"/>
      <c r="JH66" s="140"/>
      <c r="JI66" s="140"/>
      <c r="JJ66" s="140"/>
      <c r="JK66" s="140"/>
      <c r="JL66" s="140"/>
      <c r="JM66" s="140"/>
      <c r="JN66" s="140"/>
      <c r="JO66" s="140"/>
      <c r="JP66" s="140"/>
      <c r="JQ66" s="140"/>
      <c r="JR66" s="140"/>
      <c r="JS66" s="140"/>
      <c r="JT66" s="140"/>
      <c r="JU66" s="140"/>
      <c r="JV66" s="140"/>
      <c r="JW66" s="140"/>
      <c r="JX66" s="140"/>
      <c r="JY66" s="140"/>
      <c r="JZ66" s="140"/>
      <c r="KA66" s="140"/>
      <c r="KB66" s="140"/>
      <c r="KC66" s="140"/>
      <c r="KD66" s="140"/>
      <c r="KE66" s="140"/>
      <c r="KF66" s="140"/>
      <c r="KG66" s="140"/>
      <c r="KH66" s="140"/>
      <c r="KI66" s="140"/>
      <c r="KJ66" s="140"/>
      <c r="KK66" s="140"/>
      <c r="KL66" s="140"/>
      <c r="KM66" s="140"/>
      <c r="KN66" s="140"/>
      <c r="KO66" s="140"/>
      <c r="KP66" s="140"/>
      <c r="KQ66" s="140"/>
      <c r="KR66" s="140"/>
      <c r="KS66" s="140"/>
      <c r="KT66" s="140"/>
      <c r="KU66" s="140"/>
      <c r="KV66" s="140"/>
      <c r="KW66" s="140"/>
      <c r="KX66" s="140"/>
      <c r="KY66" s="140"/>
      <c r="KZ66" s="140"/>
      <c r="LA66" s="140"/>
      <c r="LB66" s="140"/>
      <c r="LC66" s="140"/>
      <c r="LD66" s="140"/>
      <c r="LE66" s="140"/>
      <c r="LF66" s="140"/>
      <c r="LG66" s="140"/>
      <c r="LH66" s="140"/>
      <c r="LI66" s="140"/>
      <c r="LJ66" s="140"/>
      <c r="LK66" s="140"/>
      <c r="LL66" s="140"/>
      <c r="LM66" s="140"/>
      <c r="LN66" s="140"/>
      <c r="LO66" s="140"/>
      <c r="LP66" s="140"/>
      <c r="LQ66" s="140"/>
      <c r="LR66" s="140"/>
      <c r="LS66" s="140"/>
      <c r="LT66" s="140"/>
      <c r="LU66" s="140"/>
      <c r="LV66" s="140"/>
      <c r="LW66" s="140"/>
      <c r="LX66" s="140"/>
      <c r="LY66" s="140"/>
      <c r="LZ66" s="140"/>
      <c r="MA66" s="140"/>
      <c r="MB66" s="140"/>
      <c r="MC66" s="140"/>
      <c r="MD66" s="140"/>
      <c r="ME66" s="140"/>
      <c r="MF66" s="140"/>
      <c r="MG66" s="140"/>
      <c r="MH66" s="140"/>
      <c r="MI66" s="140"/>
      <c r="MJ66" s="140"/>
      <c r="MK66" s="140"/>
      <c r="ML66" s="140"/>
      <c r="MM66" s="140"/>
      <c r="MN66" s="140"/>
      <c r="MO66" s="140"/>
      <c r="MP66" s="140"/>
      <c r="MQ66" s="140"/>
      <c r="MR66" s="140"/>
      <c r="MS66" s="140"/>
      <c r="MT66" s="140"/>
      <c r="MU66" s="140"/>
      <c r="MV66" s="140"/>
      <c r="MW66" s="140"/>
      <c r="MX66" s="140"/>
      <c r="MY66" s="140"/>
      <c r="MZ66" s="140"/>
      <c r="NA66" s="140"/>
      <c r="NB66" s="140"/>
      <c r="NC66" s="140"/>
      <c r="ND66" s="140"/>
      <c r="NE66" s="140"/>
      <c r="NF66" s="140"/>
      <c r="NG66" s="140"/>
      <c r="NH66" s="140"/>
      <c r="NI66" s="140"/>
      <c r="NJ66" s="140"/>
      <c r="NK66" s="140"/>
      <c r="NL66" s="140"/>
      <c r="NM66" s="140"/>
      <c r="NN66" s="140"/>
      <c r="NO66" s="140"/>
      <c r="NP66" s="140"/>
      <c r="NQ66" s="140"/>
      <c r="NR66" s="140"/>
      <c r="NS66" s="140"/>
      <c r="NT66" s="140"/>
      <c r="NU66" s="140"/>
      <c r="NV66" s="140"/>
      <c r="NW66" s="140"/>
      <c r="NX66" s="140"/>
      <c r="NY66" s="140"/>
      <c r="NZ66" s="140"/>
      <c r="OA66" s="140"/>
      <c r="OB66" s="140"/>
      <c r="OC66" s="140"/>
      <c r="OD66" s="140"/>
      <c r="OE66" s="140"/>
      <c r="OF66" s="140"/>
      <c r="OG66" s="140"/>
      <c r="OH66" s="140"/>
      <c r="OI66" s="140"/>
      <c r="OJ66" s="140"/>
      <c r="OK66" s="140"/>
      <c r="OL66" s="140"/>
      <c r="OM66" s="140"/>
      <c r="ON66" s="140"/>
      <c r="OO66" s="140"/>
      <c r="OP66" s="140"/>
      <c r="OQ66" s="140"/>
      <c r="OR66" s="140"/>
      <c r="OS66" s="140"/>
      <c r="OT66" s="140"/>
      <c r="OU66" s="140"/>
      <c r="OV66" s="140"/>
      <c r="OW66" s="140"/>
      <c r="OX66" s="140"/>
      <c r="OY66" s="140"/>
      <c r="OZ66" s="140"/>
      <c r="PA66" s="140"/>
      <c r="PB66" s="140"/>
      <c r="PC66" s="140"/>
      <c r="PD66" s="140"/>
      <c r="PE66" s="140"/>
      <c r="PF66" s="140"/>
      <c r="PG66" s="140"/>
      <c r="PH66" s="140"/>
      <c r="PI66" s="140"/>
      <c r="PJ66" s="140"/>
      <c r="PK66" s="140"/>
      <c r="PL66" s="140"/>
      <c r="PM66" s="140"/>
      <c r="PN66" s="140"/>
      <c r="PO66" s="140"/>
      <c r="PP66" s="140"/>
      <c r="PQ66" s="140"/>
      <c r="PR66" s="140"/>
      <c r="PS66" s="140"/>
      <c r="PT66" s="140"/>
      <c r="PU66" s="140"/>
      <c r="PV66" s="140"/>
      <c r="PW66" s="140"/>
      <c r="PX66" s="140"/>
      <c r="PY66" s="140"/>
      <c r="PZ66" s="140"/>
      <c r="QA66" s="140"/>
      <c r="QB66" s="140"/>
      <c r="QC66" s="140"/>
      <c r="QD66" s="140"/>
      <c r="QE66" s="140"/>
      <c r="QF66" s="140"/>
      <c r="QG66" s="140"/>
      <c r="QH66" s="140"/>
      <c r="QI66" s="140"/>
      <c r="QJ66" s="140"/>
      <c r="QK66" s="140"/>
      <c r="QL66" s="140"/>
      <c r="QM66" s="140"/>
      <c r="QN66" s="140"/>
      <c r="QO66" s="140"/>
      <c r="QP66" s="140"/>
      <c r="QQ66" s="140"/>
      <c r="QR66" s="140"/>
      <c r="QS66" s="140"/>
      <c r="QT66" s="140"/>
      <c r="QU66" s="140"/>
      <c r="QV66" s="140"/>
      <c r="QW66" s="140"/>
      <c r="QX66" s="140"/>
      <c r="QY66" s="140"/>
      <c r="QZ66" s="140"/>
      <c r="RA66" s="140"/>
      <c r="RB66" s="140"/>
      <c r="RC66" s="140"/>
      <c r="RD66" s="140"/>
      <c r="RE66" s="140"/>
      <c r="RF66" s="140"/>
      <c r="RG66" s="140"/>
      <c r="RH66" s="140"/>
      <c r="RI66" s="140"/>
      <c r="RJ66" s="140"/>
      <c r="RK66" s="140"/>
      <c r="RL66" s="140"/>
      <c r="RM66" s="140"/>
      <c r="RN66" s="140"/>
      <c r="RO66" s="140"/>
      <c r="RP66" s="140"/>
      <c r="RQ66" s="140"/>
    </row>
    <row r="67" spans="1:485" s="73" customFormat="1" ht="15.75" thickBot="1" x14ac:dyDescent="0.3">
      <c r="A67" s="148">
        <v>11</v>
      </c>
      <c r="B67" s="174" t="s">
        <v>70</v>
      </c>
      <c r="C67" s="80"/>
      <c r="D67" s="5"/>
      <c r="E67" s="4"/>
      <c r="F67" s="4"/>
      <c r="G67" s="4"/>
      <c r="H67" s="5"/>
      <c r="I67" s="4"/>
      <c r="J67" s="4"/>
      <c r="K67" s="4"/>
      <c r="L67" s="6"/>
      <c r="M67" s="5"/>
      <c r="N67" s="4"/>
      <c r="O67" s="4"/>
      <c r="P67" s="4"/>
      <c r="Q67" s="6"/>
      <c r="R67" s="5"/>
      <c r="S67" s="333"/>
      <c r="T67" s="4"/>
      <c r="U67" s="4"/>
      <c r="V67" s="7"/>
      <c r="W67" s="80"/>
      <c r="X67" s="3"/>
      <c r="Y67" s="3"/>
      <c r="Z67" s="3"/>
      <c r="AA67" s="7"/>
      <c r="AB67" s="267"/>
      <c r="AC67" s="268"/>
      <c r="AD67" s="268"/>
      <c r="AE67" s="268"/>
      <c r="AF67" s="269"/>
      <c r="AG67" s="107" t="s">
        <v>27</v>
      </c>
      <c r="AH67" s="3"/>
      <c r="AI67" s="3"/>
      <c r="AJ67" s="3"/>
      <c r="AK67" s="87"/>
      <c r="AL67" s="80"/>
      <c r="AM67" s="3"/>
      <c r="AN67" s="3"/>
      <c r="AO67" s="3"/>
      <c r="AP67" s="7"/>
      <c r="AQ67" s="80"/>
      <c r="AR67" s="3"/>
      <c r="AS67" s="3"/>
      <c r="AT67" s="3"/>
      <c r="AU67" s="7"/>
      <c r="AV67" s="391"/>
      <c r="AW67" s="4"/>
      <c r="AX67" s="4"/>
      <c r="AY67" s="6"/>
      <c r="AZ67" s="5"/>
      <c r="BA67" s="333"/>
      <c r="BB67" s="4"/>
      <c r="BC67" s="3"/>
      <c r="BD67" s="7"/>
      <c r="BE67" s="316"/>
      <c r="BF67" s="64"/>
      <c r="BG67" s="64"/>
      <c r="BH67" s="64"/>
      <c r="BI67" s="301"/>
      <c r="BJ67" s="306" t="s">
        <v>27</v>
      </c>
      <c r="BK67" s="3"/>
      <c r="BL67" s="4"/>
      <c r="BM67" s="4"/>
      <c r="BN67" s="6"/>
      <c r="BO67" s="5"/>
      <c r="BP67" s="4" t="s">
        <v>98</v>
      </c>
      <c r="BQ67" s="4"/>
      <c r="BR67" s="4"/>
      <c r="BS67" s="6"/>
      <c r="BT67" s="5"/>
      <c r="BU67" s="4"/>
      <c r="BV67" s="4"/>
      <c r="BW67" s="4"/>
      <c r="BX67" s="6"/>
      <c r="BY67" s="5"/>
      <c r="BZ67" s="1"/>
      <c r="CA67" s="4"/>
      <c r="CB67" s="4"/>
      <c r="CC67" s="6"/>
      <c r="CD67" s="5"/>
      <c r="CE67" s="333"/>
      <c r="CF67" s="4"/>
      <c r="CG67" s="393"/>
      <c r="CH67" s="6"/>
      <c r="CI67" s="200">
        <f t="shared" si="4"/>
        <v>1</v>
      </c>
      <c r="CJ67" s="98">
        <v>33</v>
      </c>
      <c r="CK67" s="201">
        <f t="shared" si="5"/>
        <v>3.0303030303030303</v>
      </c>
      <c r="CL67" s="144"/>
      <c r="CM67" s="144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3"/>
      <c r="EE67" s="143"/>
      <c r="EF67" s="143"/>
      <c r="EG67" s="143"/>
      <c r="EH67" s="143"/>
      <c r="EI67" s="143"/>
      <c r="EJ67" s="143"/>
      <c r="EK67" s="143"/>
      <c r="EL67" s="143"/>
      <c r="EM67" s="143"/>
      <c r="EN67" s="143"/>
      <c r="EO67" s="143"/>
      <c r="EP67" s="143"/>
      <c r="EQ67" s="143"/>
      <c r="ER67" s="143"/>
      <c r="ES67" s="143"/>
      <c r="ET67" s="143"/>
      <c r="EU67" s="143"/>
      <c r="EV67" s="143"/>
      <c r="EW67" s="143"/>
      <c r="EX67" s="143"/>
      <c r="EY67" s="143"/>
      <c r="EZ67" s="143"/>
      <c r="FA67" s="143"/>
      <c r="FB67" s="143"/>
      <c r="FC67" s="143"/>
      <c r="FD67" s="143"/>
      <c r="FE67" s="143"/>
      <c r="FF67" s="143"/>
      <c r="FG67" s="143"/>
      <c r="FH67" s="143"/>
      <c r="FI67" s="143"/>
      <c r="FJ67" s="143"/>
      <c r="FK67" s="143"/>
      <c r="FL67" s="143"/>
      <c r="FM67" s="143"/>
      <c r="FN67" s="143"/>
      <c r="FO67" s="143"/>
      <c r="FP67" s="143"/>
      <c r="FQ67" s="143"/>
      <c r="FR67" s="143"/>
      <c r="FS67" s="143"/>
      <c r="FT67" s="143"/>
      <c r="FU67" s="143"/>
      <c r="FV67" s="143"/>
      <c r="FW67" s="143"/>
      <c r="FX67" s="143"/>
      <c r="FY67" s="143"/>
      <c r="FZ67" s="143"/>
      <c r="GA67" s="143"/>
      <c r="GB67" s="143"/>
      <c r="GC67" s="143"/>
      <c r="GD67" s="143"/>
      <c r="GE67" s="143"/>
      <c r="GF67" s="143"/>
      <c r="GG67" s="143"/>
      <c r="GH67" s="143"/>
      <c r="GI67" s="143"/>
      <c r="GJ67" s="143"/>
      <c r="GK67" s="143"/>
      <c r="GL67" s="143"/>
      <c r="GM67" s="143"/>
      <c r="GN67" s="143"/>
      <c r="GO67" s="143"/>
      <c r="GP67" s="143"/>
      <c r="GQ67" s="143"/>
      <c r="GR67" s="143"/>
      <c r="GS67" s="143"/>
      <c r="GT67" s="143"/>
      <c r="GU67" s="143"/>
      <c r="GV67" s="143"/>
      <c r="GW67" s="143"/>
      <c r="GX67" s="143"/>
      <c r="GY67" s="143"/>
      <c r="GZ67" s="143"/>
      <c r="HA67" s="143"/>
      <c r="HB67" s="143"/>
      <c r="HC67" s="143"/>
      <c r="HD67" s="143"/>
      <c r="HE67" s="143"/>
      <c r="HF67" s="143"/>
      <c r="HG67" s="143"/>
      <c r="HH67" s="143"/>
      <c r="HI67" s="143"/>
      <c r="HJ67" s="143"/>
      <c r="HK67" s="143"/>
      <c r="HL67" s="143"/>
      <c r="HM67" s="143"/>
      <c r="HN67" s="143"/>
      <c r="HO67" s="143"/>
      <c r="HP67" s="143"/>
      <c r="HQ67" s="143"/>
      <c r="HR67" s="143"/>
      <c r="HS67" s="143"/>
      <c r="HT67" s="143"/>
      <c r="HU67" s="143"/>
      <c r="HV67" s="143"/>
      <c r="HW67" s="143"/>
      <c r="HX67" s="143"/>
      <c r="HY67" s="143"/>
      <c r="HZ67" s="143"/>
      <c r="IA67" s="143"/>
      <c r="IB67" s="143"/>
      <c r="IC67" s="143"/>
      <c r="ID67" s="143"/>
      <c r="IE67" s="143"/>
      <c r="IF67" s="143"/>
      <c r="IG67" s="143"/>
      <c r="IH67" s="143"/>
      <c r="II67" s="143"/>
      <c r="IJ67" s="143"/>
      <c r="IK67" s="143"/>
      <c r="IL67" s="143"/>
      <c r="IM67" s="143"/>
      <c r="IN67" s="143"/>
      <c r="IO67" s="143"/>
      <c r="IP67" s="143"/>
      <c r="IQ67" s="143"/>
      <c r="IR67" s="143"/>
      <c r="IS67" s="143"/>
      <c r="IT67" s="143"/>
      <c r="IU67" s="143"/>
      <c r="IV67" s="143"/>
      <c r="IW67" s="143"/>
      <c r="IX67" s="143"/>
      <c r="IY67" s="143"/>
      <c r="IZ67" s="143"/>
      <c r="JA67" s="143"/>
      <c r="JB67" s="143"/>
      <c r="JC67" s="143"/>
      <c r="JD67" s="143"/>
      <c r="JE67" s="143"/>
      <c r="JF67" s="143"/>
      <c r="JG67" s="143"/>
      <c r="JH67" s="143"/>
      <c r="JI67" s="143"/>
      <c r="JJ67" s="143"/>
      <c r="JK67" s="143"/>
      <c r="JL67" s="143"/>
      <c r="JM67" s="143"/>
      <c r="JN67" s="143"/>
      <c r="JO67" s="143"/>
      <c r="JP67" s="143"/>
      <c r="JQ67" s="143"/>
      <c r="JR67" s="143"/>
      <c r="JS67" s="143"/>
      <c r="JT67" s="143"/>
      <c r="JU67" s="143"/>
      <c r="JV67" s="143"/>
      <c r="JW67" s="143"/>
      <c r="JX67" s="143"/>
      <c r="JY67" s="143"/>
      <c r="JZ67" s="143"/>
      <c r="KA67" s="143"/>
      <c r="KB67" s="143"/>
      <c r="KC67" s="143"/>
      <c r="KD67" s="143"/>
      <c r="KE67" s="143"/>
      <c r="KF67" s="143"/>
      <c r="KG67" s="143"/>
      <c r="KH67" s="143"/>
      <c r="KI67" s="143"/>
      <c r="KJ67" s="143"/>
      <c r="KK67" s="143"/>
      <c r="KL67" s="143"/>
      <c r="KM67" s="143"/>
      <c r="KN67" s="143"/>
      <c r="KO67" s="143"/>
      <c r="KP67" s="143"/>
      <c r="KQ67" s="143"/>
      <c r="KR67" s="143"/>
      <c r="KS67" s="143"/>
      <c r="KT67" s="143"/>
      <c r="KU67" s="143"/>
      <c r="KV67" s="143"/>
      <c r="KW67" s="143"/>
      <c r="KX67" s="143"/>
      <c r="KY67" s="143"/>
      <c r="KZ67" s="143"/>
      <c r="LA67" s="143"/>
      <c r="LB67" s="143"/>
      <c r="LC67" s="143"/>
      <c r="LD67" s="143"/>
      <c r="LE67" s="143"/>
      <c r="LF67" s="143"/>
      <c r="LG67" s="143"/>
      <c r="LH67" s="143"/>
      <c r="LI67" s="143"/>
      <c r="LJ67" s="143"/>
      <c r="LK67" s="143"/>
      <c r="LL67" s="143"/>
      <c r="LM67" s="143"/>
      <c r="LN67" s="143"/>
      <c r="LO67" s="143"/>
      <c r="LP67" s="143"/>
      <c r="LQ67" s="143"/>
      <c r="LR67" s="143"/>
      <c r="LS67" s="143"/>
      <c r="LT67" s="143"/>
      <c r="LU67" s="143"/>
      <c r="LV67" s="143"/>
      <c r="LW67" s="143"/>
      <c r="LX67" s="143"/>
      <c r="LY67" s="143"/>
      <c r="LZ67" s="143"/>
      <c r="MA67" s="143"/>
      <c r="MB67" s="143"/>
      <c r="MC67" s="143"/>
      <c r="MD67" s="143"/>
      <c r="ME67" s="143"/>
      <c r="MF67" s="143"/>
      <c r="MG67" s="143"/>
      <c r="MH67" s="143"/>
      <c r="MI67" s="143"/>
      <c r="MJ67" s="143"/>
      <c r="MK67" s="143"/>
      <c r="ML67" s="143"/>
      <c r="MM67" s="143"/>
      <c r="MN67" s="143"/>
      <c r="MO67" s="143"/>
      <c r="MP67" s="143"/>
      <c r="MQ67" s="143"/>
      <c r="MR67" s="143"/>
      <c r="MS67" s="143"/>
      <c r="MT67" s="143"/>
      <c r="MU67" s="143"/>
      <c r="MV67" s="143"/>
      <c r="MW67" s="143"/>
      <c r="MX67" s="143"/>
      <c r="MY67" s="143"/>
      <c r="MZ67" s="143"/>
      <c r="NA67" s="143"/>
      <c r="NB67" s="143"/>
      <c r="NC67" s="143"/>
      <c r="ND67" s="143"/>
      <c r="NE67" s="143"/>
      <c r="NF67" s="143"/>
      <c r="NG67" s="143"/>
      <c r="NH67" s="143"/>
      <c r="NI67" s="143"/>
      <c r="NJ67" s="143"/>
      <c r="NK67" s="143"/>
      <c r="NL67" s="143"/>
      <c r="NM67" s="143"/>
      <c r="NN67" s="143"/>
      <c r="NO67" s="143"/>
      <c r="NP67" s="143"/>
      <c r="NQ67" s="143"/>
      <c r="NR67" s="143"/>
      <c r="NS67" s="143"/>
      <c r="NT67" s="143"/>
      <c r="NU67" s="143"/>
      <c r="NV67" s="143"/>
      <c r="NW67" s="143"/>
      <c r="NX67" s="143"/>
      <c r="NY67" s="143"/>
      <c r="NZ67" s="143"/>
      <c r="OA67" s="143"/>
      <c r="OB67" s="143"/>
      <c r="OC67" s="143"/>
      <c r="OD67" s="143"/>
      <c r="OE67" s="143"/>
      <c r="OF67" s="143"/>
      <c r="OG67" s="143"/>
      <c r="OH67" s="143"/>
      <c r="OI67" s="143"/>
      <c r="OJ67" s="143"/>
      <c r="OK67" s="143"/>
      <c r="OL67" s="143"/>
      <c r="OM67" s="143"/>
      <c r="ON67" s="143"/>
      <c r="OO67" s="143"/>
      <c r="OP67" s="143"/>
      <c r="OQ67" s="143"/>
      <c r="OR67" s="143"/>
      <c r="OS67" s="143"/>
      <c r="OT67" s="143"/>
      <c r="OU67" s="143"/>
      <c r="OV67" s="143"/>
      <c r="OW67" s="143"/>
      <c r="OX67" s="143"/>
      <c r="OY67" s="143"/>
      <c r="OZ67" s="143"/>
      <c r="PA67" s="143"/>
      <c r="PB67" s="143"/>
      <c r="PC67" s="143"/>
      <c r="PD67" s="143"/>
      <c r="PE67" s="143"/>
      <c r="PF67" s="143"/>
      <c r="PG67" s="143"/>
      <c r="PH67" s="143"/>
      <c r="PI67" s="143"/>
      <c r="PJ67" s="143"/>
      <c r="PK67" s="143"/>
      <c r="PL67" s="143"/>
      <c r="PM67" s="143"/>
      <c r="PN67" s="143"/>
      <c r="PO67" s="143"/>
      <c r="PP67" s="143"/>
      <c r="PQ67" s="143"/>
      <c r="PR67" s="143"/>
      <c r="PS67" s="143"/>
      <c r="PT67" s="143"/>
      <c r="PU67" s="143"/>
      <c r="PV67" s="143"/>
      <c r="PW67" s="143"/>
      <c r="PX67" s="143"/>
      <c r="PY67" s="143"/>
      <c r="PZ67" s="143"/>
      <c r="QA67" s="143"/>
      <c r="QB67" s="143"/>
      <c r="QC67" s="143"/>
      <c r="QD67" s="143"/>
      <c r="QE67" s="143"/>
      <c r="QF67" s="143"/>
      <c r="QG67" s="143"/>
      <c r="QH67" s="143"/>
      <c r="QI67" s="143"/>
      <c r="QJ67" s="143"/>
      <c r="QK67" s="143"/>
      <c r="QL67" s="143"/>
      <c r="QM67" s="143"/>
      <c r="QN67" s="143"/>
      <c r="QO67" s="143"/>
      <c r="QP67" s="143"/>
      <c r="QQ67" s="143"/>
      <c r="QR67" s="143"/>
      <c r="QS67" s="143"/>
      <c r="QT67" s="143"/>
      <c r="QU67" s="143"/>
      <c r="QV67" s="143"/>
      <c r="QW67" s="143"/>
      <c r="QX67" s="143"/>
      <c r="QY67" s="143"/>
      <c r="QZ67" s="143"/>
      <c r="RA67" s="143"/>
      <c r="RB67" s="143"/>
      <c r="RC67" s="143"/>
      <c r="RD67" s="143"/>
      <c r="RE67" s="143"/>
      <c r="RF67" s="143"/>
      <c r="RG67" s="143"/>
      <c r="RH67" s="143"/>
      <c r="RI67" s="143"/>
      <c r="RJ67" s="143"/>
      <c r="RK67" s="143"/>
      <c r="RL67" s="143"/>
      <c r="RM67" s="143"/>
      <c r="RN67" s="143"/>
      <c r="RO67" s="143"/>
      <c r="RP67" s="143"/>
      <c r="RQ67" s="143"/>
    </row>
    <row r="68" spans="1:485" s="23" customFormat="1" ht="13.5" customHeight="1" thickBot="1" x14ac:dyDescent="0.25">
      <c r="A68" s="123"/>
      <c r="B68" s="174" t="s">
        <v>16</v>
      </c>
      <c r="C68" s="125"/>
      <c r="D68" s="125"/>
      <c r="E68" s="127"/>
      <c r="F68" s="127"/>
      <c r="G68" s="127"/>
      <c r="H68" s="125"/>
      <c r="I68" s="127"/>
      <c r="J68" s="127"/>
      <c r="K68" s="127"/>
      <c r="L68" s="126"/>
      <c r="M68" s="125"/>
      <c r="N68" s="127"/>
      <c r="O68" s="127"/>
      <c r="P68" s="127"/>
      <c r="Q68" s="126"/>
      <c r="R68" s="125"/>
      <c r="S68" s="382"/>
      <c r="T68" s="127"/>
      <c r="U68" s="127"/>
      <c r="V68" s="126"/>
      <c r="W68" s="125"/>
      <c r="X68" s="127"/>
      <c r="Y68" s="127" t="s">
        <v>105</v>
      </c>
      <c r="Z68" s="127"/>
      <c r="AA68" s="126"/>
      <c r="AB68" s="291"/>
      <c r="AC68" s="292"/>
      <c r="AD68" s="292"/>
      <c r="AE68" s="292"/>
      <c r="AF68" s="293"/>
      <c r="AG68" s="107" t="s">
        <v>27</v>
      </c>
      <c r="AH68" s="127"/>
      <c r="AI68" s="127"/>
      <c r="AJ68" s="127"/>
      <c r="AK68" s="128"/>
      <c r="AL68" s="125"/>
      <c r="AM68" s="127"/>
      <c r="AN68" s="127"/>
      <c r="AO68" s="127"/>
      <c r="AP68" s="356"/>
      <c r="AQ68" s="125"/>
      <c r="AR68" s="382"/>
      <c r="AS68" s="127"/>
      <c r="AT68" s="127"/>
      <c r="AU68" s="126"/>
      <c r="AV68" s="127"/>
      <c r="AW68" s="127"/>
      <c r="AX68" s="127"/>
      <c r="AY68" s="126"/>
      <c r="AZ68" s="125"/>
      <c r="BA68" s="382"/>
      <c r="BB68" s="127"/>
      <c r="BC68" s="127"/>
      <c r="BD68" s="126"/>
      <c r="BE68" s="314"/>
      <c r="BF68" s="167"/>
      <c r="BG68" s="167"/>
      <c r="BH68" s="167"/>
      <c r="BI68" s="299"/>
      <c r="BJ68" s="306" t="s">
        <v>27</v>
      </c>
      <c r="BK68" s="127"/>
      <c r="BL68" s="127"/>
      <c r="BM68" s="127"/>
      <c r="BN68" s="126"/>
      <c r="BO68" s="125"/>
      <c r="BP68" s="127"/>
      <c r="BQ68" s="127" t="s">
        <v>98</v>
      </c>
      <c r="BR68" s="127"/>
      <c r="BS68" s="126"/>
      <c r="BT68" s="125"/>
      <c r="BU68" s="127"/>
      <c r="BV68" s="127"/>
      <c r="BW68" s="127"/>
      <c r="BX68" s="126"/>
      <c r="BY68" s="125"/>
      <c r="BZ68" s="127"/>
      <c r="CA68" s="127"/>
      <c r="CB68" s="127"/>
      <c r="CC68" s="403"/>
      <c r="CD68" s="125"/>
      <c r="CE68" s="127"/>
      <c r="CF68" s="127"/>
      <c r="CG68" s="127"/>
      <c r="CH68" s="126"/>
      <c r="CI68" s="200">
        <f t="shared" si="4"/>
        <v>2</v>
      </c>
      <c r="CJ68" s="129">
        <v>66</v>
      </c>
      <c r="CK68" s="201">
        <f t="shared" si="5"/>
        <v>3.0303030303030303</v>
      </c>
      <c r="CL68" s="146"/>
      <c r="CM68" s="146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1"/>
      <c r="FF68" s="141"/>
      <c r="FG68" s="141"/>
      <c r="FH68" s="141"/>
      <c r="FI68" s="141"/>
      <c r="FJ68" s="141"/>
      <c r="FK68" s="141"/>
      <c r="FL68" s="141"/>
      <c r="FM68" s="141"/>
      <c r="FN68" s="141"/>
      <c r="FO68" s="141"/>
      <c r="FP68" s="141"/>
      <c r="FQ68" s="141"/>
      <c r="FR68" s="141"/>
      <c r="FS68" s="141"/>
      <c r="FT68" s="141"/>
      <c r="FU68" s="141"/>
      <c r="FV68" s="141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1"/>
      <c r="LR68" s="141"/>
      <c r="LS68" s="141"/>
      <c r="LT68" s="141"/>
      <c r="LU68" s="141"/>
      <c r="LV68" s="141"/>
      <c r="LW68" s="141"/>
      <c r="LX68" s="141"/>
      <c r="LY68" s="141"/>
      <c r="LZ68" s="141"/>
      <c r="MA68" s="141"/>
      <c r="MB68" s="141"/>
      <c r="MC68" s="141"/>
      <c r="MD68" s="141"/>
      <c r="ME68" s="141"/>
      <c r="MF68" s="141"/>
      <c r="MG68" s="141"/>
      <c r="MH68" s="141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</row>
    <row r="69" spans="1:485" s="1" customFormat="1" ht="15.75" thickBot="1" x14ac:dyDescent="0.3">
      <c r="A69" s="148"/>
      <c r="B69" s="176" t="s">
        <v>18</v>
      </c>
      <c r="C69" s="80"/>
      <c r="D69" s="5"/>
      <c r="E69" s="4"/>
      <c r="F69" s="4"/>
      <c r="G69" s="4"/>
      <c r="H69" s="5"/>
      <c r="I69" s="4"/>
      <c r="J69" s="3"/>
      <c r="K69" s="3"/>
      <c r="L69" s="7"/>
      <c r="M69" s="353"/>
      <c r="N69" s="393"/>
      <c r="O69" s="3"/>
      <c r="P69" s="3"/>
      <c r="Q69" s="7"/>
      <c r="R69" s="80"/>
      <c r="S69" s="3"/>
      <c r="T69" s="3"/>
      <c r="U69" s="3"/>
      <c r="V69" s="7"/>
      <c r="W69" s="80"/>
      <c r="X69" s="3"/>
      <c r="Y69" s="3"/>
      <c r="Z69" s="3"/>
      <c r="AA69" s="7"/>
      <c r="AB69" s="264"/>
      <c r="AC69" s="265"/>
      <c r="AD69" s="265"/>
      <c r="AE69" s="265"/>
      <c r="AF69" s="266"/>
      <c r="AG69" s="107" t="s">
        <v>27</v>
      </c>
      <c r="AH69" s="3"/>
      <c r="AI69" s="3"/>
      <c r="AJ69" s="3"/>
      <c r="AK69" s="87"/>
      <c r="AL69" s="80"/>
      <c r="AM69" s="3"/>
      <c r="AN69" s="3"/>
      <c r="AO69" s="3"/>
      <c r="AP69" s="7"/>
      <c r="AQ69" s="80"/>
      <c r="AR69" s="3"/>
      <c r="AS69" s="3" t="s">
        <v>106</v>
      </c>
      <c r="AT69" s="3"/>
      <c r="AU69" s="7"/>
      <c r="AV69" s="3"/>
      <c r="AW69" s="4"/>
      <c r="AX69" s="4"/>
      <c r="AY69" s="6"/>
      <c r="AZ69" s="5"/>
      <c r="BA69" s="4"/>
      <c r="BB69" s="4"/>
      <c r="BC69" s="3"/>
      <c r="BD69" s="7"/>
      <c r="BE69" s="316"/>
      <c r="BF69" s="64"/>
      <c r="BG69" s="64"/>
      <c r="BH69" s="64"/>
      <c r="BI69" s="301"/>
      <c r="BJ69" s="306" t="s">
        <v>27</v>
      </c>
      <c r="BK69" s="3"/>
      <c r="BL69" s="4"/>
      <c r="BM69" s="4"/>
      <c r="BN69" s="6"/>
      <c r="BO69" s="5"/>
      <c r="BP69" s="393"/>
      <c r="BQ69" s="4"/>
      <c r="BR69" s="4"/>
      <c r="BS69" s="6"/>
      <c r="BT69" s="5"/>
      <c r="BU69" s="4"/>
      <c r="BV69" s="4"/>
      <c r="BW69" s="4"/>
      <c r="BX69" s="6"/>
      <c r="BY69" s="5"/>
      <c r="BZ69" s="4"/>
      <c r="CA69" s="4"/>
      <c r="CB69" s="10"/>
      <c r="CC69" s="334"/>
      <c r="CD69" s="353"/>
      <c r="CE69" s="4"/>
      <c r="CF69" s="4"/>
      <c r="CG69" s="4" t="s">
        <v>105</v>
      </c>
      <c r="CH69" s="6"/>
      <c r="CI69" s="200">
        <f t="shared" si="4"/>
        <v>2</v>
      </c>
      <c r="CJ69" s="98">
        <v>99</v>
      </c>
      <c r="CK69" s="201">
        <f t="shared" si="5"/>
        <v>2.0202020202020203</v>
      </c>
      <c r="CL69" s="139"/>
      <c r="CM69" s="139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63"/>
      <c r="JA69" s="63"/>
      <c r="JB69" s="63"/>
      <c r="JC69" s="63"/>
      <c r="JD69" s="63"/>
      <c r="JE69" s="63"/>
      <c r="JF69" s="63"/>
      <c r="JG69" s="63"/>
      <c r="JH69" s="63"/>
      <c r="JI69" s="63"/>
      <c r="JJ69" s="63"/>
      <c r="JK69" s="63"/>
      <c r="JL69" s="63"/>
      <c r="JM69" s="63"/>
      <c r="JN69" s="63"/>
      <c r="JO69" s="63"/>
      <c r="JP69" s="63"/>
      <c r="JQ69" s="63"/>
      <c r="JR69" s="63"/>
      <c r="JS69" s="63"/>
      <c r="JT69" s="63"/>
      <c r="JU69" s="63"/>
      <c r="JV69" s="63"/>
      <c r="JW69" s="63"/>
      <c r="JX69" s="63"/>
      <c r="JY69" s="63"/>
      <c r="JZ69" s="63"/>
      <c r="KA69" s="63"/>
      <c r="KB69" s="63"/>
      <c r="KC69" s="63"/>
      <c r="KD69" s="63"/>
      <c r="KE69" s="63"/>
      <c r="KF69" s="63"/>
      <c r="KG69" s="63"/>
      <c r="KH69" s="63"/>
      <c r="KI69" s="63"/>
      <c r="KJ69" s="63"/>
      <c r="KK69" s="63"/>
      <c r="KL69" s="63"/>
      <c r="KM69" s="63"/>
      <c r="KN69" s="63"/>
      <c r="KO69" s="63"/>
      <c r="KP69" s="63"/>
      <c r="KQ69" s="63"/>
      <c r="KR69" s="63"/>
      <c r="KS69" s="63"/>
      <c r="KT69" s="63"/>
      <c r="KU69" s="63"/>
      <c r="KV69" s="63"/>
      <c r="KW69" s="63"/>
      <c r="KX69" s="63"/>
      <c r="KY69" s="63"/>
      <c r="KZ69" s="63"/>
      <c r="LA69" s="63"/>
      <c r="LB69" s="63"/>
      <c r="LC69" s="63"/>
      <c r="LD69" s="63"/>
      <c r="LE69" s="63"/>
      <c r="LF69" s="63"/>
      <c r="LG69" s="63"/>
      <c r="LH69" s="63"/>
      <c r="LI69" s="63"/>
      <c r="LJ69" s="63"/>
      <c r="LK69" s="63"/>
      <c r="LL69" s="63"/>
      <c r="LM69" s="63"/>
      <c r="LN69" s="63"/>
      <c r="LO69" s="63"/>
      <c r="LP69" s="63"/>
      <c r="LQ69" s="63"/>
      <c r="LR69" s="63"/>
      <c r="LS69" s="63"/>
      <c r="LT69" s="63"/>
      <c r="LU69" s="63"/>
      <c r="LV69" s="63"/>
      <c r="LW69" s="63"/>
      <c r="LX69" s="63"/>
      <c r="LY69" s="63"/>
      <c r="LZ69" s="63"/>
      <c r="MA69" s="63"/>
      <c r="MB69" s="63"/>
      <c r="MC69" s="63"/>
      <c r="MD69" s="63"/>
      <c r="ME69" s="63"/>
      <c r="MF69" s="63"/>
      <c r="MG69" s="63"/>
      <c r="MH69" s="63"/>
      <c r="MI69" s="63"/>
      <c r="MJ69" s="63"/>
      <c r="MK69" s="63"/>
      <c r="ML69" s="63"/>
      <c r="MM69" s="63"/>
      <c r="MN69" s="63"/>
      <c r="MO69" s="63"/>
      <c r="MP69" s="63"/>
      <c r="MQ69" s="63"/>
      <c r="MR69" s="63"/>
      <c r="MS69" s="63"/>
      <c r="MT69" s="63"/>
      <c r="MU69" s="63"/>
      <c r="MV69" s="63"/>
      <c r="MW69" s="63"/>
      <c r="MX69" s="63"/>
      <c r="MY69" s="63"/>
      <c r="MZ69" s="63"/>
      <c r="NA69" s="63"/>
      <c r="NB69" s="63"/>
      <c r="NC69" s="63"/>
      <c r="ND69" s="63"/>
      <c r="NE69" s="63"/>
      <c r="NF69" s="63"/>
      <c r="NG69" s="63"/>
      <c r="NH69" s="63"/>
      <c r="NI69" s="63"/>
      <c r="NJ69" s="63"/>
      <c r="NK69" s="63"/>
      <c r="NL69" s="63"/>
      <c r="NM69" s="63"/>
      <c r="NN69" s="63"/>
      <c r="NO69" s="63"/>
      <c r="NP69" s="63"/>
      <c r="NQ69" s="63"/>
      <c r="NR69" s="63"/>
      <c r="NS69" s="63"/>
      <c r="NT69" s="63"/>
      <c r="NU69" s="63"/>
      <c r="NV69" s="63"/>
      <c r="NW69" s="63"/>
      <c r="NX69" s="63"/>
      <c r="NY69" s="63"/>
      <c r="NZ69" s="63"/>
      <c r="OA69" s="63"/>
      <c r="OB69" s="63"/>
      <c r="OC69" s="63"/>
      <c r="OD69" s="63"/>
      <c r="OE69" s="63"/>
      <c r="OF69" s="63"/>
      <c r="OG69" s="63"/>
      <c r="OH69" s="63"/>
      <c r="OI69" s="63"/>
      <c r="OJ69" s="63"/>
      <c r="OK69" s="63"/>
      <c r="OL69" s="63"/>
      <c r="OM69" s="63"/>
      <c r="ON69" s="63"/>
      <c r="OO69" s="63"/>
      <c r="OP69" s="63"/>
      <c r="OQ69" s="63"/>
      <c r="OR69" s="63"/>
      <c r="OS69" s="63"/>
      <c r="OT69" s="63"/>
      <c r="OU69" s="63"/>
      <c r="OV69" s="63"/>
      <c r="OW69" s="63"/>
      <c r="OX69" s="63"/>
      <c r="OY69" s="63"/>
      <c r="OZ69" s="63"/>
      <c r="PA69" s="63"/>
      <c r="PB69" s="63"/>
      <c r="PC69" s="63"/>
      <c r="PD69" s="63"/>
      <c r="PE69" s="63"/>
      <c r="PF69" s="63"/>
      <c r="PG69" s="63"/>
      <c r="PH69" s="63"/>
      <c r="PI69" s="63"/>
      <c r="PJ69" s="63"/>
      <c r="PK69" s="63"/>
      <c r="PL69" s="63"/>
      <c r="PM69" s="63"/>
      <c r="PN69" s="63"/>
      <c r="PO69" s="63"/>
      <c r="PP69" s="63"/>
      <c r="PQ69" s="63"/>
      <c r="PR69" s="63"/>
      <c r="PS69" s="63"/>
      <c r="PT69" s="63"/>
      <c r="PU69" s="63"/>
      <c r="PV69" s="63"/>
      <c r="PW69" s="63"/>
      <c r="PX69" s="63"/>
      <c r="PY69" s="63"/>
      <c r="PZ69" s="63"/>
      <c r="QA69" s="63"/>
      <c r="QB69" s="63"/>
      <c r="QC69" s="63"/>
      <c r="QD69" s="63"/>
      <c r="QE69" s="63"/>
      <c r="QF69" s="63"/>
      <c r="QG69" s="63"/>
      <c r="QH69" s="63"/>
      <c r="QI69" s="63"/>
      <c r="QJ69" s="63"/>
      <c r="QK69" s="63"/>
      <c r="QL69" s="63"/>
      <c r="QM69" s="63"/>
      <c r="QN69" s="63"/>
      <c r="QO69" s="63"/>
      <c r="QP69" s="63"/>
      <c r="QQ69" s="63"/>
      <c r="QR69" s="63"/>
      <c r="QS69" s="63"/>
      <c r="QT69" s="63"/>
      <c r="QU69" s="63"/>
      <c r="QV69" s="63"/>
      <c r="QW69" s="63"/>
      <c r="QX69" s="63"/>
      <c r="QY69" s="63"/>
      <c r="QZ69" s="63"/>
      <c r="RA69" s="63"/>
      <c r="RB69" s="63"/>
      <c r="RC69" s="63"/>
      <c r="RD69" s="63"/>
      <c r="RE69" s="63"/>
      <c r="RF69" s="63"/>
      <c r="RG69" s="63"/>
      <c r="RH69" s="63"/>
      <c r="RI69" s="63"/>
      <c r="RJ69" s="63"/>
      <c r="RK69" s="63"/>
      <c r="RL69" s="63"/>
      <c r="RM69" s="63"/>
      <c r="RN69" s="63"/>
      <c r="RO69" s="63"/>
      <c r="RP69" s="63"/>
      <c r="RQ69" s="63"/>
    </row>
    <row r="70" spans="1:485" s="1" customFormat="1" x14ac:dyDescent="0.25">
      <c r="A70" s="90"/>
      <c r="B70" s="174" t="s">
        <v>17</v>
      </c>
      <c r="C70" s="236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147"/>
      <c r="BG70" s="147"/>
      <c r="BH70" s="147"/>
      <c r="BI70" s="147"/>
      <c r="BJ70" s="147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 t="s">
        <v>97</v>
      </c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>
        <v>1</v>
      </c>
      <c r="CJ70" s="442">
        <v>33</v>
      </c>
      <c r="CK70" s="90">
        <v>3</v>
      </c>
      <c r="CL70" s="139"/>
      <c r="CM70" s="139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63"/>
      <c r="JA70" s="63"/>
      <c r="JB70" s="63"/>
      <c r="JC70" s="63"/>
      <c r="JD70" s="63"/>
      <c r="JE70" s="63"/>
      <c r="JF70" s="63"/>
      <c r="JG70" s="63"/>
      <c r="JH70" s="63"/>
      <c r="JI70" s="63"/>
      <c r="JJ70" s="63"/>
      <c r="JK70" s="63"/>
      <c r="JL70" s="63"/>
      <c r="JM70" s="63"/>
      <c r="JN70" s="63"/>
      <c r="JO70" s="63"/>
      <c r="JP70" s="63"/>
      <c r="JQ70" s="63"/>
      <c r="JR70" s="63"/>
      <c r="JS70" s="63"/>
      <c r="JT70" s="63"/>
      <c r="JU70" s="63"/>
      <c r="JV70" s="63"/>
      <c r="JW70" s="63"/>
      <c r="JX70" s="63"/>
      <c r="JY70" s="63"/>
      <c r="JZ70" s="63"/>
      <c r="KA70" s="63"/>
      <c r="KB70" s="63"/>
      <c r="KC70" s="63"/>
      <c r="KD70" s="63"/>
      <c r="KE70" s="63"/>
      <c r="KF70" s="63"/>
      <c r="KG70" s="63"/>
      <c r="KH70" s="63"/>
      <c r="KI70" s="63"/>
      <c r="KJ70" s="63"/>
      <c r="KK70" s="63"/>
      <c r="KL70" s="63"/>
      <c r="KM70" s="63"/>
      <c r="KN70" s="63"/>
      <c r="KO70" s="63"/>
      <c r="KP70" s="63"/>
      <c r="KQ70" s="63"/>
      <c r="KR70" s="63"/>
      <c r="KS70" s="63"/>
      <c r="KT70" s="63"/>
      <c r="KU70" s="63"/>
      <c r="KV70" s="63"/>
      <c r="KW70" s="63"/>
      <c r="KX70" s="63"/>
      <c r="KY70" s="63"/>
      <c r="KZ70" s="63"/>
      <c r="LA70" s="63"/>
      <c r="LB70" s="63"/>
      <c r="LC70" s="63"/>
      <c r="LD70" s="63"/>
      <c r="LE70" s="63"/>
      <c r="LF70" s="63"/>
      <c r="LG70" s="63"/>
      <c r="LH70" s="63"/>
      <c r="LI70" s="63"/>
      <c r="LJ70" s="63"/>
      <c r="LK70" s="63"/>
      <c r="LL70" s="63"/>
      <c r="LM70" s="63"/>
      <c r="LN70" s="63"/>
      <c r="LO70" s="63"/>
      <c r="LP70" s="63"/>
      <c r="LQ70" s="63"/>
      <c r="LR70" s="63"/>
      <c r="LS70" s="63"/>
      <c r="LT70" s="63"/>
      <c r="LU70" s="63"/>
      <c r="LV70" s="63"/>
      <c r="LW70" s="63"/>
      <c r="LX70" s="63"/>
      <c r="LY70" s="63"/>
      <c r="LZ70" s="63"/>
      <c r="MA70" s="63"/>
      <c r="MB70" s="63"/>
      <c r="MC70" s="63"/>
      <c r="MD70" s="63"/>
      <c r="ME70" s="63"/>
      <c r="MF70" s="63"/>
      <c r="MG70" s="63"/>
      <c r="MH70" s="63"/>
      <c r="MI70" s="63"/>
      <c r="MJ70" s="63"/>
      <c r="MK70" s="63"/>
      <c r="ML70" s="63"/>
      <c r="MM70" s="63"/>
      <c r="MN70" s="63"/>
      <c r="MO70" s="63"/>
      <c r="MP70" s="63"/>
      <c r="MQ70" s="63"/>
      <c r="MR70" s="63"/>
      <c r="MS70" s="63"/>
      <c r="MT70" s="63"/>
      <c r="MU70" s="63"/>
      <c r="MV70" s="63"/>
      <c r="MW70" s="63"/>
      <c r="MX70" s="63"/>
      <c r="MY70" s="63"/>
      <c r="MZ70" s="63"/>
      <c r="NA70" s="63"/>
      <c r="NB70" s="63"/>
      <c r="NC70" s="63"/>
      <c r="ND70" s="63"/>
      <c r="NE70" s="63"/>
      <c r="NF70" s="63"/>
      <c r="NG70" s="63"/>
      <c r="NH70" s="63"/>
      <c r="NI70" s="63"/>
      <c r="NJ70" s="63"/>
      <c r="NK70" s="63"/>
      <c r="NL70" s="63"/>
      <c r="NM70" s="63"/>
      <c r="NN70" s="63"/>
      <c r="NO70" s="63"/>
      <c r="NP70" s="63"/>
      <c r="NQ70" s="63"/>
      <c r="NR70" s="63"/>
      <c r="NS70" s="63"/>
      <c r="NT70" s="63"/>
      <c r="NU70" s="63"/>
      <c r="NV70" s="63"/>
      <c r="NW70" s="63"/>
      <c r="NX70" s="63"/>
      <c r="NY70" s="63"/>
      <c r="NZ70" s="63"/>
      <c r="OA70" s="63"/>
      <c r="OB70" s="63"/>
      <c r="OC70" s="63"/>
      <c r="OD70" s="63"/>
      <c r="OE70" s="63"/>
      <c r="OF70" s="63"/>
      <c r="OG70" s="63"/>
      <c r="OH70" s="63"/>
      <c r="OI70" s="63"/>
      <c r="OJ70" s="63"/>
      <c r="OK70" s="63"/>
      <c r="OL70" s="63"/>
      <c r="OM70" s="63"/>
      <c r="ON70" s="63"/>
      <c r="OO70" s="63"/>
      <c r="OP70" s="63"/>
      <c r="OQ70" s="63"/>
      <c r="OR70" s="63"/>
      <c r="OS70" s="63"/>
      <c r="OT70" s="63"/>
      <c r="OU70" s="63"/>
      <c r="OV70" s="63"/>
      <c r="OW70" s="63"/>
      <c r="OX70" s="63"/>
      <c r="OY70" s="63"/>
      <c r="OZ70" s="63"/>
      <c r="PA70" s="63"/>
      <c r="PB70" s="63"/>
      <c r="PC70" s="63"/>
      <c r="PD70" s="63"/>
      <c r="PE70" s="63"/>
      <c r="PF70" s="63"/>
      <c r="PG70" s="63"/>
      <c r="PH70" s="63"/>
      <c r="PI70" s="63"/>
      <c r="PJ70" s="63"/>
      <c r="PK70" s="63"/>
      <c r="PL70" s="63"/>
      <c r="PM70" s="63"/>
      <c r="PN70" s="63"/>
      <c r="PO70" s="63"/>
      <c r="PP70" s="63"/>
      <c r="PQ70" s="63"/>
      <c r="PR70" s="63"/>
      <c r="PS70" s="63"/>
      <c r="PT70" s="63"/>
      <c r="PU70" s="63"/>
      <c r="PV70" s="63"/>
      <c r="PW70" s="63"/>
      <c r="PX70" s="63"/>
      <c r="PY70" s="63"/>
      <c r="PZ70" s="63"/>
      <c r="QA70" s="63"/>
      <c r="QB70" s="63"/>
      <c r="QC70" s="63"/>
      <c r="QD70" s="63"/>
      <c r="QE70" s="63"/>
      <c r="QF70" s="63"/>
      <c r="QG70" s="63"/>
      <c r="QH70" s="63"/>
      <c r="QI70" s="63"/>
      <c r="QJ70" s="63"/>
      <c r="QK70" s="63"/>
      <c r="QL70" s="63"/>
      <c r="QM70" s="63"/>
      <c r="QN70" s="63"/>
      <c r="QO70" s="63"/>
      <c r="QP70" s="63"/>
      <c r="QQ70" s="63"/>
      <c r="QR70" s="63"/>
      <c r="QS70" s="63"/>
      <c r="QT70" s="63"/>
      <c r="QU70" s="63"/>
      <c r="QV70" s="63"/>
      <c r="QW70" s="63"/>
      <c r="QX70" s="63"/>
      <c r="QY70" s="63"/>
      <c r="QZ70" s="63"/>
      <c r="RA70" s="63"/>
      <c r="RB70" s="63"/>
      <c r="RC70" s="63"/>
      <c r="RD70" s="63"/>
      <c r="RE70" s="63"/>
      <c r="RF70" s="63"/>
      <c r="RG70" s="63"/>
      <c r="RH70" s="63"/>
      <c r="RI70" s="63"/>
      <c r="RJ70" s="63"/>
      <c r="RK70" s="63"/>
      <c r="RL70" s="63"/>
      <c r="RM70" s="63"/>
      <c r="RN70" s="63"/>
      <c r="RO70" s="63"/>
      <c r="RP70" s="63"/>
      <c r="RQ70" s="63"/>
    </row>
    <row r="71" spans="1:485" s="1" customFormat="1" x14ac:dyDescent="0.25">
      <c r="A71" s="90"/>
      <c r="B71" s="89"/>
      <c r="C71" s="140"/>
      <c r="D71" s="50"/>
      <c r="E71" s="50"/>
      <c r="F71" s="8"/>
      <c r="G71" s="8"/>
      <c r="H71" s="8"/>
      <c r="I71" s="89"/>
      <c r="J71" s="89"/>
      <c r="K71" s="89"/>
      <c r="L71" s="89"/>
      <c r="M71" s="89"/>
      <c r="N71" s="89"/>
      <c r="O71" s="8"/>
      <c r="P71" s="8"/>
      <c r="Q71" s="8"/>
      <c r="R71" s="8"/>
      <c r="S71" s="8"/>
      <c r="T71" s="8"/>
      <c r="U71" s="8"/>
      <c r="V71" s="63"/>
      <c r="W71" s="63"/>
      <c r="X71" s="63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147"/>
      <c r="BG71" s="147"/>
      <c r="BH71" s="147"/>
      <c r="BI71" s="147"/>
      <c r="BJ71" s="147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139"/>
      <c r="CM71" s="139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  <c r="JI71" s="63"/>
      <c r="JJ71" s="63"/>
      <c r="JK71" s="63"/>
      <c r="JL71" s="63"/>
      <c r="JM71" s="63"/>
      <c r="JN71" s="63"/>
      <c r="JO71" s="63"/>
      <c r="JP71" s="63"/>
      <c r="JQ71" s="63"/>
      <c r="JR71" s="63"/>
      <c r="JS71" s="63"/>
      <c r="JT71" s="63"/>
      <c r="JU71" s="63"/>
      <c r="JV71" s="63"/>
      <c r="JW71" s="63"/>
      <c r="JX71" s="63"/>
      <c r="JY71" s="63"/>
      <c r="JZ71" s="63"/>
      <c r="KA71" s="63"/>
      <c r="KB71" s="63"/>
      <c r="KC71" s="63"/>
      <c r="KD71" s="63"/>
      <c r="KE71" s="63"/>
      <c r="KF71" s="63"/>
      <c r="KG71" s="63"/>
      <c r="KH71" s="63"/>
      <c r="KI71" s="63"/>
      <c r="KJ71" s="63"/>
      <c r="KK71" s="63"/>
      <c r="KL71" s="63"/>
      <c r="KM71" s="63"/>
      <c r="KN71" s="63"/>
      <c r="KO71" s="63"/>
      <c r="KP71" s="63"/>
      <c r="KQ71" s="63"/>
      <c r="KR71" s="63"/>
      <c r="KS71" s="63"/>
      <c r="KT71" s="63"/>
      <c r="KU71" s="63"/>
      <c r="KV71" s="63"/>
      <c r="KW71" s="63"/>
      <c r="KX71" s="63"/>
      <c r="KY71" s="63"/>
      <c r="KZ71" s="63"/>
      <c r="LA71" s="63"/>
      <c r="LB71" s="63"/>
      <c r="LC71" s="63"/>
      <c r="LD71" s="63"/>
      <c r="LE71" s="63"/>
      <c r="LF71" s="63"/>
      <c r="LG71" s="63"/>
      <c r="LH71" s="63"/>
      <c r="LI71" s="63"/>
      <c r="LJ71" s="63"/>
      <c r="LK71" s="63"/>
      <c r="LL71" s="63"/>
      <c r="LM71" s="63"/>
      <c r="LN71" s="63"/>
      <c r="LO71" s="63"/>
      <c r="LP71" s="63"/>
      <c r="LQ71" s="63"/>
      <c r="LR71" s="63"/>
      <c r="LS71" s="63"/>
      <c r="LT71" s="63"/>
      <c r="LU71" s="63"/>
      <c r="LV71" s="63"/>
      <c r="LW71" s="63"/>
      <c r="LX71" s="63"/>
      <c r="LY71" s="63"/>
      <c r="LZ71" s="63"/>
      <c r="MA71" s="63"/>
      <c r="MB71" s="63"/>
      <c r="MC71" s="63"/>
      <c r="MD71" s="63"/>
      <c r="ME71" s="63"/>
      <c r="MF71" s="63"/>
      <c r="MG71" s="63"/>
      <c r="MH71" s="63"/>
      <c r="MI71" s="63"/>
      <c r="MJ71" s="63"/>
      <c r="MK71" s="63"/>
      <c r="ML71" s="63"/>
      <c r="MM71" s="63"/>
      <c r="MN71" s="63"/>
      <c r="MO71" s="63"/>
      <c r="MP71" s="63"/>
      <c r="MQ71" s="63"/>
      <c r="MR71" s="63"/>
      <c r="MS71" s="63"/>
      <c r="MT71" s="63"/>
      <c r="MU71" s="63"/>
      <c r="MV71" s="63"/>
      <c r="MW71" s="63"/>
      <c r="MX71" s="63"/>
      <c r="MY71" s="63"/>
      <c r="MZ71" s="63"/>
      <c r="NA71" s="63"/>
      <c r="NB71" s="63"/>
      <c r="NC71" s="63"/>
      <c r="ND71" s="63"/>
      <c r="NE71" s="63"/>
      <c r="NF71" s="63"/>
      <c r="NG71" s="63"/>
      <c r="NH71" s="63"/>
      <c r="NI71" s="63"/>
      <c r="NJ71" s="63"/>
      <c r="NK71" s="63"/>
      <c r="NL71" s="63"/>
      <c r="NM71" s="63"/>
      <c r="NN71" s="63"/>
      <c r="NO71" s="63"/>
      <c r="NP71" s="63"/>
      <c r="NQ71" s="63"/>
      <c r="NR71" s="63"/>
      <c r="NS71" s="63"/>
      <c r="NT71" s="63"/>
      <c r="NU71" s="63"/>
      <c r="NV71" s="63"/>
      <c r="NW71" s="63"/>
      <c r="NX71" s="63"/>
      <c r="NY71" s="63"/>
      <c r="NZ71" s="63"/>
      <c r="OA71" s="63"/>
      <c r="OB71" s="63"/>
      <c r="OC71" s="63"/>
      <c r="OD71" s="63"/>
      <c r="OE71" s="63"/>
      <c r="OF71" s="63"/>
      <c r="OG71" s="63"/>
      <c r="OH71" s="63"/>
      <c r="OI71" s="63"/>
      <c r="OJ71" s="63"/>
      <c r="OK71" s="63"/>
      <c r="OL71" s="63"/>
      <c r="OM71" s="63"/>
      <c r="ON71" s="63"/>
      <c r="OO71" s="63"/>
      <c r="OP71" s="63"/>
      <c r="OQ71" s="63"/>
      <c r="OR71" s="63"/>
      <c r="OS71" s="63"/>
      <c r="OT71" s="63"/>
      <c r="OU71" s="63"/>
      <c r="OV71" s="63"/>
      <c r="OW71" s="63"/>
      <c r="OX71" s="63"/>
      <c r="OY71" s="63"/>
      <c r="OZ71" s="63"/>
      <c r="PA71" s="63"/>
      <c r="PB71" s="63"/>
      <c r="PC71" s="63"/>
      <c r="PD71" s="63"/>
      <c r="PE71" s="63"/>
      <c r="PF71" s="63"/>
      <c r="PG71" s="63"/>
      <c r="PH71" s="63"/>
      <c r="PI71" s="63"/>
      <c r="PJ71" s="63"/>
      <c r="PK71" s="63"/>
      <c r="PL71" s="63"/>
      <c r="PM71" s="63"/>
      <c r="PN71" s="63"/>
      <c r="PO71" s="63"/>
      <c r="PP71" s="63"/>
      <c r="PQ71" s="63"/>
      <c r="PR71" s="63"/>
      <c r="PS71" s="63"/>
      <c r="PT71" s="63"/>
      <c r="PU71" s="63"/>
      <c r="PV71" s="63"/>
      <c r="PW71" s="63"/>
      <c r="PX71" s="63"/>
      <c r="PY71" s="63"/>
      <c r="PZ71" s="63"/>
      <c r="QA71" s="63"/>
      <c r="QB71" s="63"/>
      <c r="QC71" s="63"/>
      <c r="QD71" s="63"/>
      <c r="QE71" s="63"/>
      <c r="QF71" s="63"/>
      <c r="QG71" s="63"/>
      <c r="QH71" s="63"/>
      <c r="QI71" s="63"/>
      <c r="QJ71" s="63"/>
      <c r="QK71" s="63"/>
      <c r="QL71" s="63"/>
      <c r="QM71" s="63"/>
      <c r="QN71" s="63"/>
      <c r="QO71" s="63"/>
      <c r="QP71" s="63"/>
      <c r="QQ71" s="63"/>
      <c r="QR71" s="63"/>
      <c r="QS71" s="63"/>
      <c r="QT71" s="63"/>
      <c r="QU71" s="63"/>
      <c r="QV71" s="63"/>
      <c r="QW71" s="63"/>
      <c r="QX71" s="63"/>
      <c r="QY71" s="63"/>
      <c r="QZ71" s="63"/>
      <c r="RA71" s="63"/>
      <c r="RB71" s="63"/>
      <c r="RC71" s="63"/>
      <c r="RD71" s="63"/>
      <c r="RE71" s="63"/>
      <c r="RF71" s="63"/>
      <c r="RG71" s="63"/>
      <c r="RH71" s="63"/>
      <c r="RI71" s="63"/>
      <c r="RJ71" s="63"/>
      <c r="RK71" s="63"/>
      <c r="RL71" s="63"/>
      <c r="RM71" s="63"/>
      <c r="RN71" s="63"/>
      <c r="RO71" s="63"/>
      <c r="RP71" s="63"/>
      <c r="RQ71" s="63"/>
    </row>
    <row r="72" spans="1:485" s="1" customFormat="1" ht="18.75" customHeight="1" x14ac:dyDescent="0.3">
      <c r="A72" s="90"/>
      <c r="B72" s="89"/>
      <c r="C72" s="421"/>
      <c r="D72" s="249" t="s">
        <v>72</v>
      </c>
      <c r="E72" s="250"/>
      <c r="F72" s="250"/>
      <c r="G72" s="237"/>
      <c r="H72" s="89"/>
      <c r="I72" s="450"/>
      <c r="J72" s="450"/>
      <c r="K72" s="450"/>
      <c r="L72" s="450"/>
      <c r="M72" s="238"/>
      <c r="N72" s="89"/>
      <c r="O72" s="90"/>
      <c r="P72" s="90"/>
      <c r="Q72" s="90"/>
      <c r="R72" s="90"/>
      <c r="S72" s="89"/>
      <c r="T72" s="89"/>
      <c r="U72" s="89"/>
      <c r="V72" s="89"/>
      <c r="W72" s="89"/>
      <c r="X72" s="89"/>
      <c r="Y72" s="89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139"/>
      <c r="CM72" s="139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63"/>
      <c r="JO72" s="63"/>
      <c r="JP72" s="63"/>
      <c r="JQ72" s="63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63"/>
      <c r="KC72" s="63"/>
      <c r="KD72" s="63"/>
      <c r="KE72" s="63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63"/>
      <c r="KQ72" s="63"/>
      <c r="KR72" s="63"/>
      <c r="KS72" s="63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63"/>
      <c r="LE72" s="63"/>
      <c r="LF72" s="63"/>
      <c r="LG72" s="63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63"/>
      <c r="LS72" s="63"/>
      <c r="LT72" s="63"/>
      <c r="LU72" s="63"/>
      <c r="LV72" s="63"/>
      <c r="LW72" s="63"/>
      <c r="LX72" s="63"/>
      <c r="LY72" s="63"/>
      <c r="LZ72" s="63"/>
      <c r="MA72" s="63"/>
      <c r="MB72" s="63"/>
      <c r="MC72" s="63"/>
      <c r="MD72" s="63"/>
      <c r="ME72" s="63"/>
      <c r="MF72" s="63"/>
      <c r="MG72" s="63"/>
      <c r="MH72" s="63"/>
      <c r="MI72" s="63"/>
      <c r="MJ72" s="63"/>
      <c r="MK72" s="63"/>
      <c r="ML72" s="63"/>
      <c r="MM72" s="63"/>
      <c r="MN72" s="63"/>
      <c r="MO72" s="63"/>
      <c r="MP72" s="63"/>
      <c r="MQ72" s="63"/>
      <c r="MR72" s="63"/>
      <c r="MS72" s="63"/>
      <c r="MT72" s="63"/>
      <c r="MU72" s="63"/>
      <c r="MV72" s="63"/>
      <c r="MW72" s="63"/>
      <c r="MX72" s="63"/>
      <c r="MY72" s="63"/>
      <c r="MZ72" s="63"/>
      <c r="NA72" s="63"/>
      <c r="NB72" s="63"/>
      <c r="NC72" s="63"/>
      <c r="ND72" s="63"/>
      <c r="NE72" s="63"/>
      <c r="NF72" s="63"/>
      <c r="NG72" s="63"/>
      <c r="NH72" s="63"/>
      <c r="NI72" s="63"/>
      <c r="NJ72" s="63"/>
      <c r="NK72" s="63"/>
      <c r="NL72" s="63"/>
      <c r="NM72" s="63"/>
      <c r="NN72" s="63"/>
      <c r="NO72" s="63"/>
      <c r="NP72" s="63"/>
      <c r="NQ72" s="63"/>
      <c r="NR72" s="63"/>
      <c r="NS72" s="63"/>
      <c r="NT72" s="63"/>
      <c r="NU72" s="63"/>
      <c r="NV72" s="63"/>
      <c r="NW72" s="63"/>
      <c r="NX72" s="63"/>
      <c r="NY72" s="63"/>
      <c r="NZ72" s="63"/>
      <c r="OA72" s="63"/>
      <c r="OB72" s="63"/>
      <c r="OC72" s="63"/>
      <c r="OD72" s="63"/>
      <c r="OE72" s="63"/>
      <c r="OF72" s="63"/>
      <c r="OG72" s="63"/>
      <c r="OH72" s="63"/>
      <c r="OI72" s="63"/>
      <c r="OJ72" s="63"/>
      <c r="OK72" s="63"/>
      <c r="OL72" s="63"/>
      <c r="OM72" s="63"/>
      <c r="ON72" s="63"/>
      <c r="OO72" s="63"/>
      <c r="OP72" s="63"/>
      <c r="OQ72" s="63"/>
      <c r="OR72" s="63"/>
      <c r="OS72" s="63"/>
      <c r="OT72" s="63"/>
      <c r="OU72" s="63"/>
      <c r="OV72" s="63"/>
      <c r="OW72" s="63"/>
      <c r="OX72" s="63"/>
      <c r="OY72" s="63"/>
      <c r="OZ72" s="63"/>
      <c r="PA72" s="63"/>
      <c r="PB72" s="63"/>
      <c r="PC72" s="63"/>
      <c r="PD72" s="63"/>
      <c r="PE72" s="63"/>
      <c r="PF72" s="63"/>
      <c r="PG72" s="63"/>
      <c r="PH72" s="63"/>
      <c r="PI72" s="63"/>
      <c r="PJ72" s="63"/>
      <c r="PK72" s="63"/>
      <c r="PL72" s="63"/>
      <c r="PM72" s="63"/>
      <c r="PN72" s="63"/>
      <c r="PO72" s="63"/>
      <c r="PP72" s="63"/>
      <c r="PQ72" s="63"/>
      <c r="PR72" s="63"/>
      <c r="PS72" s="63"/>
      <c r="PT72" s="63"/>
      <c r="PU72" s="63"/>
      <c r="PV72" s="63"/>
      <c r="PW72" s="63"/>
      <c r="PX72" s="63"/>
      <c r="PY72" s="63"/>
      <c r="PZ72" s="63"/>
      <c r="QA72" s="63"/>
      <c r="QB72" s="63"/>
      <c r="QC72" s="63"/>
      <c r="QD72" s="63"/>
      <c r="QE72" s="63"/>
      <c r="QF72" s="63"/>
      <c r="QG72" s="63"/>
      <c r="QH72" s="63"/>
      <c r="QI72" s="63"/>
      <c r="QJ72" s="63"/>
      <c r="QK72" s="63"/>
      <c r="QL72" s="63"/>
      <c r="QM72" s="63"/>
      <c r="QN72" s="63"/>
      <c r="QO72" s="63"/>
      <c r="QP72" s="63"/>
      <c r="QQ72" s="63"/>
      <c r="QR72" s="63"/>
      <c r="QS72" s="63"/>
      <c r="QT72" s="63"/>
      <c r="QU72" s="63"/>
      <c r="QV72" s="63"/>
      <c r="QW72" s="63"/>
      <c r="QX72" s="63"/>
      <c r="QY72" s="63"/>
      <c r="QZ72" s="63"/>
      <c r="RA72" s="63"/>
      <c r="RB72" s="63"/>
      <c r="RC72" s="63"/>
      <c r="RD72" s="63"/>
      <c r="RE72" s="63"/>
      <c r="RF72" s="63"/>
      <c r="RG72" s="63"/>
      <c r="RH72" s="63"/>
      <c r="RI72" s="63"/>
      <c r="RJ72" s="63"/>
      <c r="RK72" s="63"/>
      <c r="RL72" s="63"/>
      <c r="RM72" s="63"/>
      <c r="RN72" s="63"/>
      <c r="RO72" s="63"/>
      <c r="RP72" s="63"/>
      <c r="RQ72" s="63"/>
    </row>
    <row r="73" spans="1:485" s="1" customFormat="1" ht="30.75" customHeight="1" x14ac:dyDescent="0.3">
      <c r="A73" s="90"/>
      <c r="B73" s="421" t="s">
        <v>24</v>
      </c>
      <c r="C73" s="421"/>
      <c r="D73" s="244"/>
      <c r="E73" s="251"/>
      <c r="F73" s="251"/>
      <c r="G73" s="239"/>
      <c r="H73" s="89"/>
      <c r="I73" s="451"/>
      <c r="J73" s="451"/>
      <c r="K73" s="451"/>
      <c r="L73" s="451"/>
      <c r="M73" s="240"/>
      <c r="N73" s="89"/>
      <c r="O73" s="90"/>
      <c r="P73" s="90"/>
      <c r="Q73" s="90"/>
      <c r="R73" s="90"/>
      <c r="S73" s="89"/>
      <c r="T73" s="89"/>
      <c r="U73" s="89"/>
      <c r="V73" s="89"/>
      <c r="W73" s="89"/>
      <c r="X73" s="89"/>
      <c r="Y73" s="89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139"/>
      <c r="CM73" s="139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63"/>
      <c r="JA73" s="63"/>
      <c r="JB73" s="63"/>
      <c r="JC73" s="63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63"/>
      <c r="JO73" s="63"/>
      <c r="JP73" s="63"/>
      <c r="JQ73" s="63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63"/>
      <c r="KC73" s="63"/>
      <c r="KD73" s="63"/>
      <c r="KE73" s="63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63"/>
      <c r="KQ73" s="63"/>
      <c r="KR73" s="63"/>
      <c r="KS73" s="63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63"/>
      <c r="LE73" s="63"/>
      <c r="LF73" s="63"/>
      <c r="LG73" s="63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63"/>
      <c r="LS73" s="63"/>
      <c r="LT73" s="63"/>
      <c r="LU73" s="63"/>
      <c r="LV73" s="63"/>
      <c r="LW73" s="63"/>
      <c r="LX73" s="63"/>
      <c r="LY73" s="63"/>
      <c r="LZ73" s="63"/>
      <c r="MA73" s="63"/>
      <c r="MB73" s="63"/>
      <c r="MC73" s="63"/>
      <c r="MD73" s="63"/>
      <c r="ME73" s="63"/>
      <c r="MF73" s="63"/>
      <c r="MG73" s="63"/>
      <c r="MH73" s="63"/>
      <c r="MI73" s="63"/>
      <c r="MJ73" s="63"/>
      <c r="MK73" s="63"/>
      <c r="ML73" s="63"/>
      <c r="MM73" s="63"/>
      <c r="MN73" s="63"/>
      <c r="MO73" s="63"/>
      <c r="MP73" s="63"/>
      <c r="MQ73" s="63"/>
      <c r="MR73" s="63"/>
      <c r="MS73" s="63"/>
      <c r="MT73" s="63"/>
      <c r="MU73" s="63"/>
      <c r="MV73" s="63"/>
      <c r="MW73" s="63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63"/>
      <c r="NI73" s="63"/>
      <c r="NJ73" s="63"/>
      <c r="NK73" s="63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63"/>
      <c r="NW73" s="63"/>
      <c r="NX73" s="63"/>
      <c r="NY73" s="63"/>
      <c r="NZ73" s="63"/>
      <c r="OA73" s="63"/>
      <c r="OB73" s="63"/>
      <c r="OC73" s="63"/>
      <c r="OD73" s="63"/>
      <c r="OE73" s="63"/>
      <c r="OF73" s="63"/>
      <c r="OG73" s="63"/>
      <c r="OH73" s="63"/>
      <c r="OI73" s="63"/>
      <c r="OJ73" s="63"/>
      <c r="OK73" s="63"/>
      <c r="OL73" s="63"/>
      <c r="OM73" s="63"/>
      <c r="ON73" s="63"/>
      <c r="OO73" s="63"/>
      <c r="OP73" s="63"/>
      <c r="OQ73" s="63"/>
      <c r="OR73" s="63"/>
      <c r="OS73" s="63"/>
      <c r="OT73" s="63"/>
      <c r="OU73" s="63"/>
      <c r="OV73" s="63"/>
      <c r="OW73" s="63"/>
      <c r="OX73" s="63"/>
      <c r="OY73" s="63"/>
      <c r="OZ73" s="63"/>
      <c r="PA73" s="63"/>
      <c r="PB73" s="63"/>
      <c r="PC73" s="63"/>
      <c r="PD73" s="63"/>
      <c r="PE73" s="63"/>
      <c r="PF73" s="63"/>
      <c r="PG73" s="63"/>
      <c r="PH73" s="63"/>
      <c r="PI73" s="63"/>
      <c r="PJ73" s="63"/>
      <c r="PK73" s="63"/>
      <c r="PL73" s="63"/>
      <c r="PM73" s="63"/>
      <c r="PN73" s="63"/>
      <c r="PO73" s="63"/>
      <c r="PP73" s="63"/>
      <c r="PQ73" s="63"/>
      <c r="PR73" s="63"/>
      <c r="PS73" s="63"/>
      <c r="PT73" s="63"/>
      <c r="PU73" s="63"/>
      <c r="PV73" s="63"/>
      <c r="PW73" s="63"/>
      <c r="PX73" s="63"/>
      <c r="PY73" s="63"/>
      <c r="PZ73" s="63"/>
      <c r="QA73" s="63"/>
      <c r="QB73" s="63"/>
      <c r="QC73" s="63"/>
      <c r="QD73" s="63"/>
      <c r="QE73" s="63"/>
      <c r="QF73" s="63"/>
      <c r="QG73" s="63"/>
      <c r="QH73" s="63"/>
      <c r="QI73" s="63"/>
      <c r="QJ73" s="63"/>
      <c r="QK73" s="63"/>
      <c r="QL73" s="63"/>
      <c r="QM73" s="63"/>
      <c r="QN73" s="63"/>
      <c r="QO73" s="63"/>
      <c r="QP73" s="63"/>
      <c r="QQ73" s="63"/>
      <c r="QR73" s="63"/>
      <c r="QS73" s="63"/>
      <c r="QT73" s="63"/>
      <c r="QU73" s="63"/>
      <c r="QV73" s="63"/>
      <c r="QW73" s="63"/>
      <c r="QX73" s="63"/>
      <c r="QY73" s="63"/>
      <c r="QZ73" s="63"/>
      <c r="RA73" s="63"/>
      <c r="RB73" s="63"/>
      <c r="RC73" s="63"/>
      <c r="RD73" s="63"/>
      <c r="RE73" s="63"/>
      <c r="RF73" s="63"/>
      <c r="RG73" s="63"/>
      <c r="RH73" s="63"/>
      <c r="RI73" s="63"/>
      <c r="RJ73" s="63"/>
      <c r="RK73" s="63"/>
      <c r="RL73" s="63"/>
      <c r="RM73" s="63"/>
      <c r="RN73" s="63"/>
      <c r="RO73" s="63"/>
      <c r="RP73" s="63"/>
      <c r="RQ73" s="63"/>
    </row>
    <row r="74" spans="1:485" s="1" customFormat="1" ht="37.5" x14ac:dyDescent="0.3">
      <c r="A74" s="90"/>
      <c r="B74" s="421" t="s">
        <v>21</v>
      </c>
      <c r="C74" s="422"/>
      <c r="D74" s="245"/>
      <c r="E74" s="252"/>
      <c r="F74" s="252"/>
      <c r="G74" s="241"/>
      <c r="H74" s="89"/>
      <c r="I74" s="451"/>
      <c r="J74" s="451"/>
      <c r="K74" s="451"/>
      <c r="L74" s="451"/>
      <c r="M74" s="240"/>
      <c r="N74" s="89"/>
      <c r="O74" s="90"/>
      <c r="P74" s="90"/>
      <c r="Q74" s="90"/>
      <c r="R74" s="90"/>
      <c r="S74" s="89"/>
      <c r="T74" s="89"/>
      <c r="U74" s="89"/>
      <c r="V74" s="89"/>
      <c r="W74" s="89"/>
      <c r="X74" s="89"/>
      <c r="Y74" s="89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139"/>
      <c r="CM74" s="139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  <c r="IN74" s="63"/>
      <c r="IO74" s="63"/>
      <c r="IP74" s="63"/>
      <c r="IQ74" s="63"/>
      <c r="IR74" s="63"/>
      <c r="IS74" s="63"/>
      <c r="IT74" s="63"/>
      <c r="IU74" s="63"/>
      <c r="IV74" s="63"/>
      <c r="IW74" s="63"/>
      <c r="IX74" s="63"/>
      <c r="IY74" s="63"/>
      <c r="IZ74" s="63"/>
      <c r="JA74" s="63"/>
      <c r="JB74" s="63"/>
      <c r="JC74" s="63"/>
      <c r="JD74" s="63"/>
      <c r="JE74" s="63"/>
      <c r="JF74" s="63"/>
      <c r="JG74" s="63"/>
      <c r="JH74" s="63"/>
      <c r="JI74" s="63"/>
      <c r="JJ74" s="63"/>
      <c r="JK74" s="63"/>
      <c r="JL74" s="63"/>
      <c r="JM74" s="63"/>
      <c r="JN74" s="63"/>
      <c r="JO74" s="63"/>
      <c r="JP74" s="63"/>
      <c r="JQ74" s="63"/>
      <c r="JR74" s="63"/>
      <c r="JS74" s="63"/>
      <c r="JT74" s="63"/>
      <c r="JU74" s="63"/>
      <c r="JV74" s="63"/>
      <c r="JW74" s="63"/>
      <c r="JX74" s="63"/>
      <c r="JY74" s="63"/>
      <c r="JZ74" s="63"/>
      <c r="KA74" s="63"/>
      <c r="KB74" s="63"/>
      <c r="KC74" s="63"/>
      <c r="KD74" s="63"/>
      <c r="KE74" s="63"/>
      <c r="KF74" s="63"/>
      <c r="KG74" s="63"/>
      <c r="KH74" s="63"/>
      <c r="KI74" s="63"/>
      <c r="KJ74" s="63"/>
      <c r="KK74" s="63"/>
      <c r="KL74" s="63"/>
      <c r="KM74" s="63"/>
      <c r="KN74" s="63"/>
      <c r="KO74" s="63"/>
      <c r="KP74" s="63"/>
      <c r="KQ74" s="63"/>
      <c r="KR74" s="63"/>
      <c r="KS74" s="63"/>
      <c r="KT74" s="63"/>
      <c r="KU74" s="63"/>
      <c r="KV74" s="63"/>
      <c r="KW74" s="63"/>
      <c r="KX74" s="63"/>
      <c r="KY74" s="63"/>
      <c r="KZ74" s="63"/>
      <c r="LA74" s="63"/>
      <c r="LB74" s="63"/>
      <c r="LC74" s="63"/>
      <c r="LD74" s="63"/>
      <c r="LE74" s="63"/>
      <c r="LF74" s="63"/>
      <c r="LG74" s="63"/>
      <c r="LH74" s="63"/>
      <c r="LI74" s="63"/>
      <c r="LJ74" s="63"/>
      <c r="LK74" s="63"/>
      <c r="LL74" s="63"/>
      <c r="LM74" s="63"/>
      <c r="LN74" s="63"/>
      <c r="LO74" s="63"/>
      <c r="LP74" s="63"/>
      <c r="LQ74" s="63"/>
      <c r="LR74" s="63"/>
      <c r="LS74" s="63"/>
      <c r="LT74" s="63"/>
      <c r="LU74" s="63"/>
      <c r="LV74" s="63"/>
      <c r="LW74" s="63"/>
      <c r="LX74" s="63"/>
      <c r="LY74" s="63"/>
      <c r="LZ74" s="63"/>
      <c r="MA74" s="63"/>
      <c r="MB74" s="63"/>
      <c r="MC74" s="63"/>
      <c r="MD74" s="63"/>
      <c r="ME74" s="63"/>
      <c r="MF74" s="63"/>
      <c r="MG74" s="63"/>
      <c r="MH74" s="63"/>
      <c r="MI74" s="63"/>
      <c r="MJ74" s="63"/>
      <c r="MK74" s="63"/>
      <c r="ML74" s="63"/>
      <c r="MM74" s="63"/>
      <c r="MN74" s="63"/>
      <c r="MO74" s="63"/>
      <c r="MP74" s="63"/>
      <c r="MQ74" s="63"/>
      <c r="MR74" s="63"/>
      <c r="MS74" s="63"/>
      <c r="MT74" s="63"/>
      <c r="MU74" s="63"/>
      <c r="MV74" s="63"/>
      <c r="MW74" s="63"/>
      <c r="MX74" s="63"/>
      <c r="MY74" s="63"/>
      <c r="MZ74" s="63"/>
      <c r="NA74" s="63"/>
      <c r="NB74" s="63"/>
      <c r="NC74" s="63"/>
      <c r="ND74" s="63"/>
      <c r="NE74" s="63"/>
      <c r="NF74" s="63"/>
      <c r="NG74" s="63"/>
      <c r="NH74" s="63"/>
      <c r="NI74" s="63"/>
      <c r="NJ74" s="63"/>
      <c r="NK74" s="63"/>
      <c r="NL74" s="63"/>
      <c r="NM74" s="63"/>
      <c r="NN74" s="63"/>
      <c r="NO74" s="63"/>
      <c r="NP74" s="63"/>
      <c r="NQ74" s="63"/>
      <c r="NR74" s="63"/>
      <c r="NS74" s="63"/>
      <c r="NT74" s="63"/>
      <c r="NU74" s="63"/>
      <c r="NV74" s="63"/>
      <c r="NW74" s="63"/>
      <c r="NX74" s="63"/>
      <c r="NY74" s="63"/>
      <c r="NZ74" s="63"/>
      <c r="OA74" s="63"/>
      <c r="OB74" s="63"/>
      <c r="OC74" s="63"/>
      <c r="OD74" s="63"/>
      <c r="OE74" s="63"/>
      <c r="OF74" s="63"/>
      <c r="OG74" s="63"/>
      <c r="OH74" s="63"/>
      <c r="OI74" s="63"/>
      <c r="OJ74" s="63"/>
      <c r="OK74" s="63"/>
      <c r="OL74" s="63"/>
      <c r="OM74" s="63"/>
      <c r="ON74" s="63"/>
      <c r="OO74" s="63"/>
      <c r="OP74" s="63"/>
      <c r="OQ74" s="63"/>
      <c r="OR74" s="63"/>
      <c r="OS74" s="63"/>
      <c r="OT74" s="63"/>
      <c r="OU74" s="63"/>
      <c r="OV74" s="63"/>
      <c r="OW74" s="63"/>
      <c r="OX74" s="63"/>
      <c r="OY74" s="63"/>
      <c r="OZ74" s="63"/>
      <c r="PA74" s="63"/>
      <c r="PB74" s="63"/>
      <c r="PC74" s="63"/>
      <c r="PD74" s="63"/>
      <c r="PE74" s="63"/>
      <c r="PF74" s="63"/>
      <c r="PG74" s="63"/>
      <c r="PH74" s="63"/>
      <c r="PI74" s="63"/>
      <c r="PJ74" s="63"/>
      <c r="PK74" s="63"/>
      <c r="PL74" s="63"/>
      <c r="PM74" s="63"/>
      <c r="PN74" s="63"/>
      <c r="PO74" s="63"/>
      <c r="PP74" s="63"/>
      <c r="PQ74" s="63"/>
      <c r="PR74" s="63"/>
      <c r="PS74" s="63"/>
      <c r="PT74" s="63"/>
      <c r="PU74" s="63"/>
      <c r="PV74" s="63"/>
      <c r="PW74" s="63"/>
      <c r="PX74" s="63"/>
      <c r="PY74" s="63"/>
      <c r="PZ74" s="63"/>
      <c r="QA74" s="63"/>
      <c r="QB74" s="63"/>
      <c r="QC74" s="63"/>
      <c r="QD74" s="63"/>
      <c r="QE74" s="63"/>
      <c r="QF74" s="63"/>
      <c r="QG74" s="63"/>
      <c r="QH74" s="63"/>
      <c r="QI74" s="63"/>
      <c r="QJ74" s="63"/>
      <c r="QK74" s="63"/>
      <c r="QL74" s="63"/>
      <c r="QM74" s="63"/>
      <c r="QN74" s="63"/>
      <c r="QO74" s="63"/>
      <c r="QP74" s="63"/>
      <c r="QQ74" s="63"/>
      <c r="QR74" s="63"/>
      <c r="QS74" s="63"/>
      <c r="QT74" s="63"/>
      <c r="QU74" s="63"/>
      <c r="QV74" s="63"/>
      <c r="QW74" s="63"/>
      <c r="QX74" s="63"/>
      <c r="QY74" s="63"/>
      <c r="QZ74" s="63"/>
      <c r="RA74" s="63"/>
      <c r="RB74" s="63"/>
      <c r="RC74" s="63"/>
      <c r="RD74" s="63"/>
      <c r="RE74" s="63"/>
      <c r="RF74" s="63"/>
      <c r="RG74" s="63"/>
      <c r="RH74" s="63"/>
      <c r="RI74" s="63"/>
      <c r="RJ74" s="63"/>
      <c r="RK74" s="63"/>
      <c r="RL74" s="63"/>
      <c r="RM74" s="63"/>
      <c r="RN74" s="63"/>
      <c r="RO74" s="63"/>
      <c r="RP74" s="63"/>
      <c r="RQ74" s="63"/>
    </row>
    <row r="75" spans="1:485" s="130" customFormat="1" ht="13.5" customHeight="1" x14ac:dyDescent="0.3">
      <c r="A75" s="90"/>
      <c r="B75" s="422" t="s">
        <v>19</v>
      </c>
      <c r="C75" s="421"/>
      <c r="D75" s="379"/>
      <c r="E75" s="380"/>
      <c r="F75" s="380"/>
      <c r="G75" s="241"/>
      <c r="H75" s="89"/>
      <c r="I75" s="448"/>
      <c r="J75" s="448"/>
      <c r="K75" s="448"/>
      <c r="L75" s="448"/>
      <c r="M75" s="240"/>
      <c r="N75" s="89"/>
      <c r="O75" s="90"/>
      <c r="P75" s="90"/>
      <c r="Q75" s="90"/>
      <c r="R75" s="90"/>
      <c r="S75" s="89"/>
      <c r="T75" s="89"/>
      <c r="U75" s="89"/>
      <c r="V75" s="89"/>
      <c r="W75" s="89"/>
      <c r="X75" s="89"/>
      <c r="Y75" s="89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142"/>
      <c r="CM75" s="142"/>
      <c r="CN75" s="142"/>
      <c r="CO75" s="142"/>
      <c r="CP75" s="142"/>
      <c r="CQ75" s="142"/>
      <c r="CR75" s="142"/>
      <c r="CS75" s="142"/>
      <c r="CT75" s="142"/>
      <c r="CU75" s="142"/>
      <c r="CV75" s="142"/>
      <c r="CW75" s="142"/>
      <c r="CX75" s="142"/>
      <c r="CY75" s="142"/>
      <c r="CZ75" s="142"/>
      <c r="DA75" s="142"/>
      <c r="DB75" s="142"/>
      <c r="DC75" s="142"/>
      <c r="DD75" s="142"/>
      <c r="DE75" s="142"/>
      <c r="DF75" s="142"/>
      <c r="DG75" s="142"/>
      <c r="DH75" s="142"/>
      <c r="DI75" s="142"/>
      <c r="DJ75" s="142"/>
      <c r="DK75" s="142"/>
      <c r="DL75" s="142"/>
      <c r="DM75" s="142"/>
      <c r="DN75" s="142"/>
      <c r="DO75" s="142"/>
      <c r="DP75" s="142"/>
      <c r="DQ75" s="142"/>
      <c r="DR75" s="142"/>
      <c r="DS75" s="142"/>
      <c r="DT75" s="142"/>
      <c r="DU75" s="142"/>
      <c r="DV75" s="142"/>
      <c r="DW75" s="142"/>
      <c r="DX75" s="142"/>
      <c r="DY75" s="142"/>
      <c r="DZ75" s="142"/>
      <c r="EA75" s="142"/>
      <c r="EB75" s="142"/>
      <c r="EC75" s="142"/>
      <c r="ED75" s="142"/>
      <c r="EE75" s="142"/>
      <c r="EF75" s="142"/>
      <c r="EG75" s="142"/>
      <c r="EH75" s="142"/>
      <c r="EI75" s="142"/>
      <c r="EJ75" s="142"/>
      <c r="EK75" s="142"/>
      <c r="EL75" s="142"/>
      <c r="EM75" s="142"/>
      <c r="EN75" s="142"/>
      <c r="EO75" s="142"/>
      <c r="EP75" s="142"/>
      <c r="EQ75" s="142"/>
      <c r="ER75" s="142"/>
      <c r="ES75" s="142"/>
      <c r="ET75" s="142"/>
      <c r="EU75" s="142"/>
      <c r="EV75" s="142"/>
      <c r="EW75" s="142"/>
      <c r="EX75" s="142"/>
      <c r="EY75" s="142"/>
      <c r="EZ75" s="142"/>
      <c r="FA75" s="142"/>
      <c r="FB75" s="142"/>
      <c r="FC75" s="142"/>
      <c r="FD75" s="142"/>
      <c r="FE75" s="142"/>
      <c r="FF75" s="142"/>
      <c r="FG75" s="142"/>
      <c r="FH75" s="142"/>
      <c r="FI75" s="142"/>
      <c r="FJ75" s="142"/>
      <c r="FK75" s="142"/>
      <c r="FL75" s="142"/>
      <c r="FM75" s="142"/>
      <c r="FN75" s="142"/>
      <c r="FO75" s="142"/>
      <c r="FP75" s="142"/>
      <c r="FQ75" s="142"/>
      <c r="FR75" s="142"/>
      <c r="FS75" s="142"/>
      <c r="FT75" s="142"/>
      <c r="FU75" s="142"/>
      <c r="FV75" s="142"/>
      <c r="FW75" s="142"/>
      <c r="FX75" s="142"/>
      <c r="FY75" s="142"/>
      <c r="FZ75" s="142"/>
      <c r="GA75" s="142"/>
      <c r="GB75" s="142"/>
      <c r="GC75" s="142"/>
      <c r="GD75" s="142"/>
      <c r="GE75" s="142"/>
      <c r="GF75" s="142"/>
      <c r="GG75" s="142"/>
      <c r="GH75" s="142"/>
      <c r="GI75" s="142"/>
      <c r="GJ75" s="142"/>
      <c r="GK75" s="142"/>
      <c r="GL75" s="142"/>
      <c r="GM75" s="142"/>
      <c r="GN75" s="142"/>
      <c r="GO75" s="142"/>
      <c r="GP75" s="142"/>
      <c r="GQ75" s="142"/>
      <c r="GR75" s="142"/>
      <c r="GS75" s="142"/>
      <c r="GT75" s="142"/>
      <c r="GU75" s="142"/>
      <c r="GV75" s="142"/>
      <c r="GW75" s="142"/>
      <c r="GX75" s="142"/>
      <c r="GY75" s="142"/>
      <c r="GZ75" s="142"/>
      <c r="HA75" s="142"/>
      <c r="HB75" s="142"/>
      <c r="HC75" s="142"/>
      <c r="HD75" s="142"/>
      <c r="HE75" s="142"/>
      <c r="HF75" s="142"/>
      <c r="HG75" s="142"/>
      <c r="HH75" s="142"/>
      <c r="HI75" s="142"/>
      <c r="HJ75" s="142"/>
      <c r="HK75" s="142"/>
      <c r="HL75" s="142"/>
      <c r="HM75" s="142"/>
      <c r="HN75" s="142"/>
      <c r="HO75" s="142"/>
      <c r="HP75" s="142"/>
      <c r="HQ75" s="142"/>
      <c r="HR75" s="142"/>
      <c r="HS75" s="142"/>
      <c r="HT75" s="142"/>
      <c r="HU75" s="142"/>
      <c r="HV75" s="142"/>
      <c r="HW75" s="142"/>
      <c r="HX75" s="142"/>
      <c r="HY75" s="142"/>
      <c r="HZ75" s="142"/>
      <c r="IA75" s="142"/>
      <c r="IB75" s="142"/>
      <c r="IC75" s="142"/>
      <c r="ID75" s="142"/>
      <c r="IE75" s="142"/>
      <c r="IF75" s="142"/>
      <c r="IG75" s="142"/>
      <c r="IH75" s="142"/>
      <c r="II75" s="142"/>
      <c r="IJ75" s="142"/>
      <c r="IK75" s="142"/>
      <c r="IL75" s="142"/>
      <c r="IM75" s="142"/>
      <c r="IN75" s="142"/>
      <c r="IO75" s="142"/>
      <c r="IP75" s="142"/>
      <c r="IQ75" s="142"/>
      <c r="IR75" s="142"/>
      <c r="IS75" s="142"/>
      <c r="IT75" s="142"/>
      <c r="IU75" s="142"/>
      <c r="IV75" s="142"/>
      <c r="IW75" s="142"/>
      <c r="IX75" s="142"/>
      <c r="IY75" s="142"/>
      <c r="IZ75" s="142"/>
      <c r="JA75" s="142"/>
      <c r="JB75" s="142"/>
      <c r="JC75" s="142"/>
      <c r="JD75" s="142"/>
      <c r="JE75" s="142"/>
      <c r="JF75" s="142"/>
      <c r="JG75" s="142"/>
      <c r="JH75" s="142"/>
      <c r="JI75" s="142"/>
      <c r="JJ75" s="142"/>
      <c r="JK75" s="142"/>
      <c r="JL75" s="142"/>
      <c r="JM75" s="142"/>
      <c r="JN75" s="142"/>
      <c r="JO75" s="142"/>
      <c r="JP75" s="142"/>
      <c r="JQ75" s="142"/>
      <c r="JR75" s="142"/>
      <c r="JS75" s="142"/>
      <c r="JT75" s="142"/>
      <c r="JU75" s="142"/>
      <c r="JV75" s="142"/>
      <c r="JW75" s="142"/>
      <c r="JX75" s="142"/>
      <c r="JY75" s="142"/>
      <c r="JZ75" s="142"/>
      <c r="KA75" s="142"/>
      <c r="KB75" s="142"/>
      <c r="KC75" s="142"/>
      <c r="KD75" s="142"/>
      <c r="KE75" s="142"/>
      <c r="KF75" s="142"/>
      <c r="KG75" s="142"/>
      <c r="KH75" s="142"/>
      <c r="KI75" s="142"/>
      <c r="KJ75" s="142"/>
      <c r="KK75" s="142"/>
      <c r="KL75" s="142"/>
      <c r="KM75" s="142"/>
      <c r="KN75" s="142"/>
      <c r="KO75" s="142"/>
      <c r="KP75" s="142"/>
      <c r="KQ75" s="142"/>
      <c r="KR75" s="142"/>
      <c r="KS75" s="142"/>
      <c r="KT75" s="142"/>
      <c r="KU75" s="142"/>
      <c r="KV75" s="142"/>
      <c r="KW75" s="142"/>
      <c r="KX75" s="142"/>
      <c r="KY75" s="142"/>
      <c r="KZ75" s="142"/>
      <c r="LA75" s="142"/>
      <c r="LB75" s="142"/>
      <c r="LC75" s="142"/>
      <c r="LD75" s="142"/>
      <c r="LE75" s="142"/>
      <c r="LF75" s="142"/>
      <c r="LG75" s="142"/>
      <c r="LH75" s="142"/>
      <c r="LI75" s="142"/>
      <c r="LJ75" s="142"/>
      <c r="LK75" s="142"/>
      <c r="LL75" s="142"/>
      <c r="LM75" s="142"/>
      <c r="LN75" s="142"/>
      <c r="LO75" s="142"/>
      <c r="LP75" s="142"/>
      <c r="LQ75" s="142"/>
      <c r="LR75" s="142"/>
      <c r="LS75" s="142"/>
      <c r="LT75" s="142"/>
      <c r="LU75" s="142"/>
      <c r="LV75" s="142"/>
      <c r="LW75" s="142"/>
      <c r="LX75" s="142"/>
      <c r="LY75" s="142"/>
      <c r="LZ75" s="142"/>
      <c r="MA75" s="142"/>
      <c r="MB75" s="142"/>
      <c r="MC75" s="142"/>
      <c r="MD75" s="142"/>
      <c r="ME75" s="142"/>
      <c r="MF75" s="142"/>
      <c r="MG75" s="142"/>
      <c r="MH75" s="142"/>
      <c r="MI75" s="142"/>
      <c r="MJ75" s="142"/>
      <c r="MK75" s="142"/>
      <c r="ML75" s="142"/>
      <c r="MM75" s="142"/>
      <c r="MN75" s="142"/>
      <c r="MO75" s="142"/>
      <c r="MP75" s="142"/>
      <c r="MQ75" s="142"/>
      <c r="MR75" s="142"/>
      <c r="MS75" s="142"/>
      <c r="MT75" s="142"/>
      <c r="MU75" s="142"/>
      <c r="MV75" s="142"/>
      <c r="MW75" s="142"/>
      <c r="MX75" s="142"/>
      <c r="MY75" s="142"/>
      <c r="MZ75" s="142"/>
      <c r="NA75" s="142"/>
      <c r="NB75" s="142"/>
      <c r="NC75" s="142"/>
      <c r="ND75" s="142"/>
      <c r="NE75" s="142"/>
      <c r="NF75" s="142"/>
      <c r="NG75" s="142"/>
      <c r="NH75" s="142"/>
      <c r="NI75" s="142"/>
      <c r="NJ75" s="142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2"/>
      <c r="NY75" s="142"/>
      <c r="NZ75" s="142"/>
      <c r="OA75" s="142"/>
      <c r="OB75" s="142"/>
      <c r="OC75" s="142"/>
      <c r="OD75" s="142"/>
      <c r="OE75" s="142"/>
      <c r="OF75" s="142"/>
      <c r="OG75" s="142"/>
      <c r="OH75" s="142"/>
      <c r="OI75" s="142"/>
      <c r="OJ75" s="142"/>
      <c r="OK75" s="142"/>
      <c r="OL75" s="142"/>
      <c r="OM75" s="142"/>
      <c r="ON75" s="142"/>
      <c r="OO75" s="142"/>
      <c r="OP75" s="142"/>
      <c r="OQ75" s="142"/>
      <c r="OR75" s="142"/>
      <c r="OS75" s="142"/>
      <c r="OT75" s="142"/>
      <c r="OU75" s="142"/>
      <c r="OV75" s="142"/>
      <c r="OW75" s="142"/>
      <c r="OX75" s="142"/>
      <c r="OY75" s="142"/>
      <c r="OZ75" s="142"/>
      <c r="PA75" s="142"/>
      <c r="PB75" s="142"/>
      <c r="PC75" s="142"/>
      <c r="PD75" s="142"/>
      <c r="PE75" s="142"/>
      <c r="PF75" s="142"/>
      <c r="PG75" s="142"/>
      <c r="PH75" s="142"/>
      <c r="PI75" s="142"/>
      <c r="PJ75" s="142"/>
      <c r="PK75" s="142"/>
      <c r="PL75" s="142"/>
      <c r="PM75" s="142"/>
      <c r="PN75" s="142"/>
      <c r="PO75" s="142"/>
      <c r="PP75" s="142"/>
      <c r="PQ75" s="142"/>
      <c r="PR75" s="142"/>
      <c r="PS75" s="142"/>
      <c r="PT75" s="142"/>
      <c r="PU75" s="142"/>
      <c r="PV75" s="142"/>
      <c r="PW75" s="142"/>
      <c r="PX75" s="142"/>
      <c r="PY75" s="142"/>
      <c r="PZ75" s="142"/>
      <c r="QA75" s="142"/>
      <c r="QB75" s="142"/>
      <c r="QC75" s="142"/>
      <c r="QD75" s="142"/>
      <c r="QE75" s="142"/>
      <c r="QF75" s="142"/>
      <c r="QG75" s="142"/>
      <c r="QH75" s="142"/>
      <c r="QI75" s="142"/>
      <c r="QJ75" s="142"/>
      <c r="QK75" s="142"/>
      <c r="QL75" s="142"/>
      <c r="QM75" s="142"/>
      <c r="QN75" s="142"/>
      <c r="QO75" s="142"/>
      <c r="QP75" s="142"/>
      <c r="QQ75" s="142"/>
      <c r="QR75" s="142"/>
      <c r="QS75" s="142"/>
      <c r="QT75" s="142"/>
      <c r="QU75" s="142"/>
      <c r="QV75" s="142"/>
      <c r="QW75" s="142"/>
      <c r="QX75" s="142"/>
      <c r="QY75" s="142"/>
      <c r="QZ75" s="142"/>
      <c r="RA75" s="142"/>
      <c r="RB75" s="142"/>
      <c r="RC75" s="142"/>
      <c r="RD75" s="142"/>
      <c r="RE75" s="142"/>
      <c r="RF75" s="142"/>
      <c r="RG75" s="142"/>
      <c r="RH75" s="142"/>
      <c r="RI75" s="142"/>
      <c r="RJ75" s="142"/>
      <c r="RK75" s="142"/>
      <c r="RL75" s="142"/>
      <c r="RM75" s="142"/>
      <c r="RN75" s="142"/>
      <c r="RO75" s="142"/>
      <c r="RP75" s="142"/>
      <c r="RQ75" s="142"/>
    </row>
    <row r="76" spans="1:485" s="68" customFormat="1" ht="18.75" x14ac:dyDescent="0.3">
      <c r="A76" s="90"/>
      <c r="B76" s="421" t="s">
        <v>20</v>
      </c>
      <c r="C76" s="246"/>
      <c r="D76" s="246"/>
      <c r="E76" s="243"/>
      <c r="F76" s="243"/>
      <c r="G76" s="241"/>
      <c r="H76" s="89"/>
      <c r="I76" s="451"/>
      <c r="J76" s="451"/>
      <c r="K76" s="451"/>
      <c r="L76" s="451"/>
      <c r="M76" s="240"/>
      <c r="N76" s="89"/>
      <c r="O76" s="90"/>
      <c r="P76" s="90"/>
      <c r="Q76" s="90"/>
      <c r="R76" s="90"/>
      <c r="S76" s="89"/>
      <c r="T76" s="89"/>
      <c r="U76" s="89"/>
      <c r="V76" s="89"/>
      <c r="W76" s="89"/>
      <c r="X76" s="89"/>
      <c r="Y76" s="89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144"/>
      <c r="CM76" s="144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40"/>
      <c r="IW76" s="140"/>
      <c r="IX76" s="140"/>
      <c r="IY76" s="140"/>
      <c r="IZ76" s="140"/>
      <c r="JA76" s="140"/>
      <c r="JB76" s="140"/>
      <c r="JC76" s="140"/>
      <c r="JD76" s="140"/>
      <c r="JE76" s="140"/>
      <c r="JF76" s="140"/>
      <c r="JG76" s="140"/>
      <c r="JH76" s="140"/>
      <c r="JI76" s="140"/>
      <c r="JJ76" s="140"/>
      <c r="JK76" s="140"/>
      <c r="JL76" s="140"/>
      <c r="JM76" s="140"/>
      <c r="JN76" s="140"/>
      <c r="JO76" s="140"/>
      <c r="JP76" s="140"/>
      <c r="JQ76" s="140"/>
      <c r="JR76" s="140"/>
      <c r="JS76" s="140"/>
      <c r="JT76" s="140"/>
      <c r="JU76" s="140"/>
      <c r="JV76" s="140"/>
      <c r="JW76" s="140"/>
      <c r="JX76" s="140"/>
      <c r="JY76" s="140"/>
      <c r="JZ76" s="140"/>
      <c r="KA76" s="140"/>
      <c r="KB76" s="140"/>
      <c r="KC76" s="140"/>
      <c r="KD76" s="140"/>
      <c r="KE76" s="140"/>
      <c r="KF76" s="140"/>
      <c r="KG76" s="140"/>
      <c r="KH76" s="140"/>
      <c r="KI76" s="140"/>
      <c r="KJ76" s="140"/>
      <c r="KK76" s="140"/>
      <c r="KL76" s="140"/>
      <c r="KM76" s="140"/>
      <c r="KN76" s="140"/>
      <c r="KO76" s="140"/>
      <c r="KP76" s="140"/>
      <c r="KQ76" s="140"/>
      <c r="KR76" s="140"/>
      <c r="KS76" s="140"/>
      <c r="KT76" s="140"/>
      <c r="KU76" s="140"/>
      <c r="KV76" s="140"/>
      <c r="KW76" s="140"/>
      <c r="KX76" s="140"/>
      <c r="KY76" s="140"/>
      <c r="KZ76" s="140"/>
      <c r="LA76" s="140"/>
      <c r="LB76" s="140"/>
      <c r="LC76" s="140"/>
      <c r="LD76" s="140"/>
      <c r="LE76" s="140"/>
      <c r="LF76" s="140"/>
      <c r="LG76" s="140"/>
      <c r="LH76" s="140"/>
      <c r="LI76" s="140"/>
      <c r="LJ76" s="140"/>
      <c r="LK76" s="140"/>
      <c r="LL76" s="140"/>
      <c r="LM76" s="140"/>
      <c r="LN76" s="140"/>
      <c r="LO76" s="140"/>
      <c r="LP76" s="140"/>
      <c r="LQ76" s="140"/>
      <c r="LR76" s="140"/>
      <c r="LS76" s="140"/>
      <c r="LT76" s="140"/>
      <c r="LU76" s="140"/>
      <c r="LV76" s="140"/>
      <c r="LW76" s="140"/>
      <c r="LX76" s="140"/>
      <c r="LY76" s="140"/>
      <c r="LZ76" s="140"/>
      <c r="MA76" s="140"/>
      <c r="MB76" s="140"/>
      <c r="MC76" s="140"/>
      <c r="MD76" s="140"/>
      <c r="ME76" s="140"/>
      <c r="MF76" s="140"/>
      <c r="MG76" s="140"/>
      <c r="MH76" s="140"/>
      <c r="MI76" s="140"/>
      <c r="MJ76" s="140"/>
      <c r="MK76" s="140"/>
      <c r="ML76" s="140"/>
      <c r="MM76" s="140"/>
      <c r="MN76" s="140"/>
      <c r="MO76" s="140"/>
      <c r="MP76" s="140"/>
      <c r="MQ76" s="140"/>
      <c r="MR76" s="140"/>
      <c r="MS76" s="140"/>
      <c r="MT76" s="140"/>
      <c r="MU76" s="140"/>
      <c r="MV76" s="140"/>
      <c r="MW76" s="140"/>
      <c r="MX76" s="140"/>
      <c r="MY76" s="140"/>
      <c r="MZ76" s="140"/>
      <c r="NA76" s="140"/>
      <c r="NB76" s="140"/>
      <c r="NC76" s="140"/>
      <c r="ND76" s="140"/>
      <c r="NE76" s="140"/>
      <c r="NF76" s="140"/>
      <c r="NG76" s="140"/>
      <c r="NH76" s="140"/>
      <c r="NI76" s="140"/>
      <c r="NJ76" s="140"/>
      <c r="NK76" s="140"/>
      <c r="NL76" s="140"/>
      <c r="NM76" s="140"/>
      <c r="NN76" s="140"/>
      <c r="NO76" s="140"/>
      <c r="NP76" s="140"/>
      <c r="NQ76" s="140"/>
      <c r="NR76" s="140"/>
      <c r="NS76" s="140"/>
      <c r="NT76" s="140"/>
      <c r="NU76" s="140"/>
      <c r="NV76" s="140"/>
      <c r="NW76" s="140"/>
      <c r="NX76" s="140"/>
      <c r="NY76" s="140"/>
      <c r="NZ76" s="140"/>
      <c r="OA76" s="140"/>
      <c r="OB76" s="140"/>
      <c r="OC76" s="140"/>
      <c r="OD76" s="140"/>
      <c r="OE76" s="140"/>
      <c r="OF76" s="140"/>
      <c r="OG76" s="140"/>
      <c r="OH76" s="140"/>
      <c r="OI76" s="140"/>
      <c r="OJ76" s="140"/>
      <c r="OK76" s="140"/>
      <c r="OL76" s="140"/>
      <c r="OM76" s="140"/>
      <c r="ON76" s="140"/>
      <c r="OO76" s="140"/>
      <c r="OP76" s="140"/>
      <c r="OQ76" s="140"/>
      <c r="OR76" s="140"/>
      <c r="OS76" s="140"/>
      <c r="OT76" s="140"/>
      <c r="OU76" s="140"/>
      <c r="OV76" s="140"/>
      <c r="OW76" s="140"/>
      <c r="OX76" s="140"/>
      <c r="OY76" s="140"/>
      <c r="OZ76" s="140"/>
      <c r="PA76" s="140"/>
      <c r="PB76" s="140"/>
      <c r="PC76" s="140"/>
      <c r="PD76" s="140"/>
      <c r="PE76" s="140"/>
      <c r="PF76" s="140"/>
      <c r="PG76" s="140"/>
      <c r="PH76" s="140"/>
      <c r="PI76" s="140"/>
      <c r="PJ76" s="140"/>
      <c r="PK76" s="140"/>
      <c r="PL76" s="140"/>
      <c r="PM76" s="140"/>
      <c r="PN76" s="140"/>
      <c r="PO76" s="140"/>
      <c r="PP76" s="140"/>
      <c r="PQ76" s="140"/>
      <c r="PR76" s="140"/>
      <c r="PS76" s="140"/>
      <c r="PT76" s="140"/>
      <c r="PU76" s="140"/>
      <c r="PV76" s="140"/>
      <c r="PW76" s="140"/>
      <c r="PX76" s="140"/>
      <c r="PY76" s="140"/>
      <c r="PZ76" s="140"/>
      <c r="QA76" s="140"/>
      <c r="QB76" s="140"/>
      <c r="QC76" s="140"/>
      <c r="QD76" s="140"/>
      <c r="QE76" s="140"/>
      <c r="QF76" s="140"/>
      <c r="QG76" s="140"/>
      <c r="QH76" s="140"/>
      <c r="QI76" s="140"/>
      <c r="QJ76" s="140"/>
      <c r="QK76" s="140"/>
      <c r="QL76" s="140"/>
      <c r="QM76" s="140"/>
      <c r="QN76" s="140"/>
      <c r="QO76" s="140"/>
      <c r="QP76" s="140"/>
      <c r="QQ76" s="140"/>
      <c r="QR76" s="140"/>
      <c r="QS76" s="140"/>
      <c r="QT76" s="140"/>
      <c r="QU76" s="140"/>
      <c r="QV76" s="140"/>
      <c r="QW76" s="140"/>
      <c r="QX76" s="140"/>
      <c r="QY76" s="140"/>
      <c r="QZ76" s="140"/>
      <c r="RA76" s="140"/>
      <c r="RB76" s="140"/>
      <c r="RC76" s="140"/>
      <c r="RD76" s="140"/>
      <c r="RE76" s="140"/>
      <c r="RF76" s="140"/>
      <c r="RG76" s="140"/>
      <c r="RH76" s="140"/>
      <c r="RI76" s="140"/>
      <c r="RJ76" s="140"/>
      <c r="RK76" s="140"/>
      <c r="RL76" s="140"/>
      <c r="RM76" s="140"/>
      <c r="RN76" s="140"/>
      <c r="RO76" s="140"/>
      <c r="RP76" s="140"/>
      <c r="RQ76" s="140"/>
    </row>
    <row r="77" spans="1:485" s="73" customFormat="1" ht="18.75" x14ac:dyDescent="0.3">
      <c r="A77" s="90"/>
      <c r="B77" s="246"/>
      <c r="C77" s="246"/>
      <c r="D77" s="246"/>
      <c r="E77" s="243"/>
      <c r="F77" s="243"/>
      <c r="G77" s="239"/>
      <c r="H77" s="89"/>
      <c r="I77" s="448"/>
      <c r="J77" s="448"/>
      <c r="K77" s="448"/>
      <c r="L77" s="448"/>
      <c r="M77" s="240"/>
      <c r="N77" s="89"/>
      <c r="O77" s="90"/>
      <c r="P77" s="90"/>
      <c r="Q77" s="90"/>
      <c r="R77" s="90"/>
      <c r="S77" s="89"/>
      <c r="T77" s="89"/>
      <c r="U77" s="89"/>
      <c r="V77" s="89"/>
      <c r="W77" s="89"/>
      <c r="X77" s="89"/>
      <c r="Y77" s="89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144"/>
      <c r="CM77" s="144"/>
      <c r="CN77" s="143"/>
      <c r="CO77" s="143"/>
      <c r="CP77" s="143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43"/>
      <c r="EA77" s="143"/>
      <c r="EB77" s="143"/>
      <c r="EC77" s="143"/>
      <c r="ED77" s="143"/>
      <c r="EE77" s="143"/>
      <c r="EF77" s="143"/>
      <c r="EG77" s="143"/>
      <c r="EH77" s="143"/>
      <c r="EI77" s="143"/>
      <c r="EJ77" s="143"/>
      <c r="EK77" s="143"/>
      <c r="EL77" s="143"/>
      <c r="EM77" s="143"/>
      <c r="EN77" s="143"/>
      <c r="EO77" s="143"/>
      <c r="EP77" s="143"/>
      <c r="EQ77" s="143"/>
      <c r="ER77" s="143"/>
      <c r="ES77" s="143"/>
      <c r="ET77" s="143"/>
      <c r="EU77" s="143"/>
      <c r="EV77" s="143"/>
      <c r="EW77" s="143"/>
      <c r="EX77" s="143"/>
      <c r="EY77" s="143"/>
      <c r="EZ77" s="143"/>
      <c r="FA77" s="143"/>
      <c r="FB77" s="143"/>
      <c r="FC77" s="143"/>
      <c r="FD77" s="143"/>
      <c r="FE77" s="143"/>
      <c r="FF77" s="143"/>
      <c r="FG77" s="143"/>
      <c r="FH77" s="143"/>
      <c r="FI77" s="143"/>
      <c r="FJ77" s="143"/>
      <c r="FK77" s="143"/>
      <c r="FL77" s="143"/>
      <c r="FM77" s="143"/>
      <c r="FN77" s="143"/>
      <c r="FO77" s="143"/>
      <c r="FP77" s="143"/>
      <c r="FQ77" s="143"/>
      <c r="FR77" s="143"/>
      <c r="FS77" s="143"/>
      <c r="FT77" s="143"/>
      <c r="FU77" s="143"/>
      <c r="FV77" s="143"/>
      <c r="FW77" s="143"/>
      <c r="FX77" s="143"/>
      <c r="FY77" s="143"/>
      <c r="FZ77" s="143"/>
      <c r="GA77" s="143"/>
      <c r="GB77" s="143"/>
      <c r="GC77" s="143"/>
      <c r="GD77" s="143"/>
      <c r="GE77" s="143"/>
      <c r="GF77" s="143"/>
      <c r="GG77" s="143"/>
      <c r="GH77" s="143"/>
      <c r="GI77" s="143"/>
      <c r="GJ77" s="143"/>
      <c r="GK77" s="143"/>
      <c r="GL77" s="143"/>
      <c r="GM77" s="143"/>
      <c r="GN77" s="143"/>
      <c r="GO77" s="143"/>
      <c r="GP77" s="143"/>
      <c r="GQ77" s="143"/>
      <c r="GR77" s="143"/>
      <c r="GS77" s="143"/>
      <c r="GT77" s="143"/>
      <c r="GU77" s="143"/>
      <c r="GV77" s="143"/>
      <c r="GW77" s="143"/>
      <c r="GX77" s="143"/>
      <c r="GY77" s="143"/>
      <c r="GZ77" s="143"/>
      <c r="HA77" s="143"/>
      <c r="HB77" s="143"/>
      <c r="HC77" s="143"/>
      <c r="HD77" s="143"/>
      <c r="HE77" s="143"/>
      <c r="HF77" s="143"/>
      <c r="HG77" s="143"/>
      <c r="HH77" s="143"/>
      <c r="HI77" s="143"/>
      <c r="HJ77" s="143"/>
      <c r="HK77" s="143"/>
      <c r="HL77" s="143"/>
      <c r="HM77" s="143"/>
      <c r="HN77" s="143"/>
      <c r="HO77" s="143"/>
      <c r="HP77" s="143"/>
      <c r="HQ77" s="143"/>
      <c r="HR77" s="143"/>
      <c r="HS77" s="143"/>
      <c r="HT77" s="143"/>
      <c r="HU77" s="143"/>
      <c r="HV77" s="143"/>
      <c r="HW77" s="143"/>
      <c r="HX77" s="143"/>
      <c r="HY77" s="143"/>
      <c r="HZ77" s="143"/>
      <c r="IA77" s="143"/>
      <c r="IB77" s="143"/>
      <c r="IC77" s="143"/>
      <c r="ID77" s="143"/>
      <c r="IE77" s="143"/>
      <c r="IF77" s="143"/>
      <c r="IG77" s="143"/>
      <c r="IH77" s="143"/>
      <c r="II77" s="143"/>
      <c r="IJ77" s="143"/>
      <c r="IK77" s="143"/>
      <c r="IL77" s="143"/>
      <c r="IM77" s="143"/>
      <c r="IN77" s="143"/>
      <c r="IO77" s="143"/>
      <c r="IP77" s="143"/>
      <c r="IQ77" s="143"/>
      <c r="IR77" s="143"/>
      <c r="IS77" s="143"/>
      <c r="IT77" s="143"/>
      <c r="IU77" s="143"/>
      <c r="IV77" s="143"/>
      <c r="IW77" s="143"/>
      <c r="IX77" s="143"/>
      <c r="IY77" s="143"/>
      <c r="IZ77" s="143"/>
      <c r="JA77" s="143"/>
      <c r="JB77" s="143"/>
      <c r="JC77" s="143"/>
      <c r="JD77" s="143"/>
      <c r="JE77" s="143"/>
      <c r="JF77" s="143"/>
      <c r="JG77" s="143"/>
      <c r="JH77" s="143"/>
      <c r="JI77" s="143"/>
      <c r="JJ77" s="143"/>
      <c r="JK77" s="143"/>
      <c r="JL77" s="143"/>
      <c r="JM77" s="143"/>
      <c r="JN77" s="143"/>
      <c r="JO77" s="143"/>
      <c r="JP77" s="143"/>
      <c r="JQ77" s="143"/>
      <c r="JR77" s="143"/>
      <c r="JS77" s="143"/>
      <c r="JT77" s="143"/>
      <c r="JU77" s="143"/>
      <c r="JV77" s="143"/>
      <c r="JW77" s="143"/>
      <c r="JX77" s="143"/>
      <c r="JY77" s="143"/>
      <c r="JZ77" s="143"/>
      <c r="KA77" s="143"/>
      <c r="KB77" s="143"/>
      <c r="KC77" s="143"/>
      <c r="KD77" s="143"/>
      <c r="KE77" s="143"/>
      <c r="KF77" s="143"/>
      <c r="KG77" s="143"/>
      <c r="KH77" s="143"/>
      <c r="KI77" s="143"/>
      <c r="KJ77" s="143"/>
      <c r="KK77" s="143"/>
      <c r="KL77" s="143"/>
      <c r="KM77" s="143"/>
      <c r="KN77" s="143"/>
      <c r="KO77" s="143"/>
      <c r="KP77" s="143"/>
      <c r="KQ77" s="143"/>
      <c r="KR77" s="143"/>
      <c r="KS77" s="143"/>
      <c r="KT77" s="143"/>
      <c r="KU77" s="143"/>
      <c r="KV77" s="143"/>
      <c r="KW77" s="143"/>
      <c r="KX77" s="143"/>
      <c r="KY77" s="143"/>
      <c r="KZ77" s="143"/>
      <c r="LA77" s="143"/>
      <c r="LB77" s="143"/>
      <c r="LC77" s="143"/>
      <c r="LD77" s="143"/>
      <c r="LE77" s="143"/>
      <c r="LF77" s="143"/>
      <c r="LG77" s="143"/>
      <c r="LH77" s="143"/>
      <c r="LI77" s="143"/>
      <c r="LJ77" s="143"/>
      <c r="LK77" s="143"/>
      <c r="LL77" s="143"/>
      <c r="LM77" s="143"/>
      <c r="LN77" s="143"/>
      <c r="LO77" s="143"/>
      <c r="LP77" s="143"/>
      <c r="LQ77" s="143"/>
      <c r="LR77" s="143"/>
      <c r="LS77" s="143"/>
      <c r="LT77" s="143"/>
      <c r="LU77" s="143"/>
      <c r="LV77" s="143"/>
      <c r="LW77" s="143"/>
      <c r="LX77" s="143"/>
      <c r="LY77" s="143"/>
      <c r="LZ77" s="143"/>
      <c r="MA77" s="143"/>
      <c r="MB77" s="143"/>
      <c r="MC77" s="143"/>
      <c r="MD77" s="143"/>
      <c r="ME77" s="143"/>
      <c r="MF77" s="143"/>
      <c r="MG77" s="143"/>
      <c r="MH77" s="143"/>
      <c r="MI77" s="143"/>
      <c r="MJ77" s="143"/>
      <c r="MK77" s="143"/>
      <c r="ML77" s="143"/>
      <c r="MM77" s="143"/>
      <c r="MN77" s="143"/>
      <c r="MO77" s="143"/>
      <c r="MP77" s="143"/>
      <c r="MQ77" s="143"/>
      <c r="MR77" s="143"/>
      <c r="MS77" s="143"/>
      <c r="MT77" s="143"/>
      <c r="MU77" s="143"/>
      <c r="MV77" s="143"/>
      <c r="MW77" s="143"/>
      <c r="MX77" s="143"/>
      <c r="MY77" s="143"/>
      <c r="MZ77" s="143"/>
      <c r="NA77" s="143"/>
      <c r="NB77" s="143"/>
      <c r="NC77" s="143"/>
      <c r="ND77" s="143"/>
      <c r="NE77" s="143"/>
      <c r="NF77" s="143"/>
      <c r="NG77" s="143"/>
      <c r="NH77" s="143"/>
      <c r="NI77" s="143"/>
      <c r="NJ77" s="143"/>
      <c r="NK77" s="143"/>
      <c r="NL77" s="143"/>
      <c r="NM77" s="143"/>
      <c r="NN77" s="143"/>
      <c r="NO77" s="143"/>
      <c r="NP77" s="143"/>
      <c r="NQ77" s="143"/>
      <c r="NR77" s="143"/>
      <c r="NS77" s="143"/>
      <c r="NT77" s="143"/>
      <c r="NU77" s="143"/>
      <c r="NV77" s="143"/>
      <c r="NW77" s="143"/>
      <c r="NX77" s="143"/>
      <c r="NY77" s="143"/>
      <c r="NZ77" s="143"/>
      <c r="OA77" s="143"/>
      <c r="OB77" s="143"/>
      <c r="OC77" s="143"/>
      <c r="OD77" s="143"/>
      <c r="OE77" s="143"/>
      <c r="OF77" s="143"/>
      <c r="OG77" s="143"/>
      <c r="OH77" s="143"/>
      <c r="OI77" s="143"/>
      <c r="OJ77" s="143"/>
      <c r="OK77" s="143"/>
      <c r="OL77" s="143"/>
      <c r="OM77" s="143"/>
      <c r="ON77" s="143"/>
      <c r="OO77" s="143"/>
      <c r="OP77" s="143"/>
      <c r="OQ77" s="143"/>
      <c r="OR77" s="143"/>
      <c r="OS77" s="143"/>
      <c r="OT77" s="143"/>
      <c r="OU77" s="143"/>
      <c r="OV77" s="143"/>
      <c r="OW77" s="143"/>
      <c r="OX77" s="143"/>
      <c r="OY77" s="143"/>
      <c r="OZ77" s="143"/>
      <c r="PA77" s="143"/>
      <c r="PB77" s="143"/>
      <c r="PC77" s="143"/>
      <c r="PD77" s="143"/>
      <c r="PE77" s="143"/>
      <c r="PF77" s="143"/>
      <c r="PG77" s="143"/>
      <c r="PH77" s="143"/>
      <c r="PI77" s="143"/>
      <c r="PJ77" s="143"/>
      <c r="PK77" s="143"/>
      <c r="PL77" s="143"/>
      <c r="PM77" s="143"/>
      <c r="PN77" s="143"/>
      <c r="PO77" s="143"/>
      <c r="PP77" s="143"/>
      <c r="PQ77" s="143"/>
      <c r="PR77" s="143"/>
      <c r="PS77" s="143"/>
      <c r="PT77" s="143"/>
      <c r="PU77" s="143"/>
      <c r="PV77" s="143"/>
      <c r="PW77" s="143"/>
      <c r="PX77" s="143"/>
      <c r="PY77" s="143"/>
      <c r="PZ77" s="143"/>
      <c r="QA77" s="143"/>
      <c r="QB77" s="143"/>
      <c r="QC77" s="143"/>
      <c r="QD77" s="143"/>
      <c r="QE77" s="143"/>
      <c r="QF77" s="143"/>
      <c r="QG77" s="143"/>
      <c r="QH77" s="143"/>
      <c r="QI77" s="143"/>
      <c r="QJ77" s="143"/>
      <c r="QK77" s="143"/>
      <c r="QL77" s="143"/>
      <c r="QM77" s="143"/>
      <c r="QN77" s="143"/>
      <c r="QO77" s="143"/>
      <c r="QP77" s="143"/>
      <c r="QQ77" s="143"/>
      <c r="QR77" s="143"/>
      <c r="QS77" s="143"/>
      <c r="QT77" s="143"/>
      <c r="QU77" s="143"/>
      <c r="QV77" s="143"/>
      <c r="QW77" s="143"/>
      <c r="QX77" s="143"/>
      <c r="QY77" s="143"/>
      <c r="QZ77" s="143"/>
      <c r="RA77" s="143"/>
      <c r="RB77" s="143"/>
      <c r="RC77" s="143"/>
      <c r="RD77" s="143"/>
      <c r="RE77" s="143"/>
      <c r="RF77" s="143"/>
      <c r="RG77" s="143"/>
      <c r="RH77" s="143"/>
      <c r="RI77" s="143"/>
      <c r="RJ77" s="143"/>
      <c r="RK77" s="143"/>
      <c r="RL77" s="143"/>
      <c r="RM77" s="143"/>
      <c r="RN77" s="143"/>
      <c r="RO77" s="143"/>
      <c r="RP77" s="143"/>
      <c r="RQ77" s="143"/>
    </row>
    <row r="78" spans="1:485" s="1" customFormat="1" ht="18.75" x14ac:dyDescent="0.3">
      <c r="A78" s="90"/>
      <c r="B78" s="246"/>
      <c r="C78" s="421"/>
      <c r="D78" s="247"/>
      <c r="E78" s="242"/>
      <c r="F78" s="242"/>
      <c r="G78" s="241"/>
      <c r="H78" s="89"/>
      <c r="I78" s="448"/>
      <c r="J78" s="448"/>
      <c r="K78" s="448"/>
      <c r="L78" s="448"/>
      <c r="M78" s="240"/>
      <c r="N78" s="89"/>
      <c r="O78" s="90"/>
      <c r="P78" s="90"/>
      <c r="Q78" s="90"/>
      <c r="R78" s="90"/>
      <c r="S78" s="89"/>
      <c r="T78" s="89"/>
      <c r="U78" s="89"/>
      <c r="V78" s="89"/>
      <c r="W78" s="89"/>
      <c r="X78" s="89"/>
      <c r="Y78" s="89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139"/>
      <c r="CM78" s="139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  <c r="IN78" s="63"/>
      <c r="IO78" s="63"/>
      <c r="IP78" s="63"/>
      <c r="IQ78" s="63"/>
      <c r="IR78" s="63"/>
      <c r="IS78" s="63"/>
      <c r="IT78" s="63"/>
      <c r="IU78" s="63"/>
      <c r="IV78" s="63"/>
      <c r="IW78" s="63"/>
      <c r="IX78" s="63"/>
      <c r="IY78" s="63"/>
      <c r="IZ78" s="63"/>
      <c r="JA78" s="63"/>
      <c r="JB78" s="63"/>
      <c r="JC78" s="63"/>
      <c r="JD78" s="63"/>
      <c r="JE78" s="63"/>
      <c r="JF78" s="63"/>
      <c r="JG78" s="63"/>
      <c r="JH78" s="63"/>
      <c r="JI78" s="63"/>
      <c r="JJ78" s="63"/>
      <c r="JK78" s="63"/>
      <c r="JL78" s="63"/>
      <c r="JM78" s="63"/>
      <c r="JN78" s="63"/>
      <c r="JO78" s="63"/>
      <c r="JP78" s="63"/>
      <c r="JQ78" s="63"/>
      <c r="JR78" s="63"/>
      <c r="JS78" s="63"/>
      <c r="JT78" s="63"/>
      <c r="JU78" s="63"/>
      <c r="JV78" s="63"/>
      <c r="JW78" s="63"/>
      <c r="JX78" s="63"/>
      <c r="JY78" s="63"/>
      <c r="JZ78" s="63"/>
      <c r="KA78" s="63"/>
      <c r="KB78" s="63"/>
      <c r="KC78" s="63"/>
      <c r="KD78" s="63"/>
      <c r="KE78" s="63"/>
      <c r="KF78" s="63"/>
      <c r="KG78" s="63"/>
      <c r="KH78" s="63"/>
      <c r="KI78" s="63"/>
      <c r="KJ78" s="63"/>
      <c r="KK78" s="63"/>
      <c r="KL78" s="63"/>
      <c r="KM78" s="63"/>
      <c r="KN78" s="63"/>
      <c r="KO78" s="63"/>
      <c r="KP78" s="63"/>
      <c r="KQ78" s="63"/>
      <c r="KR78" s="63"/>
      <c r="KS78" s="63"/>
      <c r="KT78" s="63"/>
      <c r="KU78" s="63"/>
      <c r="KV78" s="63"/>
      <c r="KW78" s="63"/>
      <c r="KX78" s="63"/>
      <c r="KY78" s="63"/>
      <c r="KZ78" s="63"/>
      <c r="LA78" s="63"/>
      <c r="LB78" s="63"/>
      <c r="LC78" s="63"/>
      <c r="LD78" s="63"/>
      <c r="LE78" s="63"/>
      <c r="LF78" s="63"/>
      <c r="LG78" s="63"/>
      <c r="LH78" s="63"/>
      <c r="LI78" s="63"/>
      <c r="LJ78" s="63"/>
      <c r="LK78" s="63"/>
      <c r="LL78" s="63"/>
      <c r="LM78" s="63"/>
      <c r="LN78" s="63"/>
      <c r="LO78" s="63"/>
      <c r="LP78" s="63"/>
      <c r="LQ78" s="63"/>
      <c r="LR78" s="63"/>
      <c r="LS78" s="63"/>
      <c r="LT78" s="63"/>
      <c r="LU78" s="63"/>
      <c r="LV78" s="63"/>
      <c r="LW78" s="63"/>
      <c r="LX78" s="63"/>
      <c r="LY78" s="63"/>
      <c r="LZ78" s="63"/>
      <c r="MA78" s="63"/>
      <c r="MB78" s="63"/>
      <c r="MC78" s="63"/>
      <c r="MD78" s="63"/>
      <c r="ME78" s="63"/>
      <c r="MF78" s="63"/>
      <c r="MG78" s="63"/>
      <c r="MH78" s="63"/>
      <c r="MI78" s="63"/>
      <c r="MJ78" s="63"/>
      <c r="MK78" s="63"/>
      <c r="ML78" s="63"/>
      <c r="MM78" s="63"/>
      <c r="MN78" s="63"/>
      <c r="MO78" s="63"/>
      <c r="MP78" s="63"/>
      <c r="MQ78" s="63"/>
      <c r="MR78" s="63"/>
      <c r="MS78" s="63"/>
      <c r="MT78" s="63"/>
      <c r="MU78" s="63"/>
      <c r="MV78" s="63"/>
      <c r="MW78" s="63"/>
      <c r="MX78" s="63"/>
      <c r="MY78" s="63"/>
      <c r="MZ78" s="63"/>
      <c r="NA78" s="63"/>
      <c r="NB78" s="63"/>
      <c r="NC78" s="63"/>
      <c r="ND78" s="63"/>
      <c r="NE78" s="63"/>
      <c r="NF78" s="63"/>
      <c r="NG78" s="63"/>
      <c r="NH78" s="63"/>
      <c r="NI78" s="63"/>
      <c r="NJ78" s="63"/>
      <c r="NK78" s="63"/>
      <c r="NL78" s="63"/>
      <c r="NM78" s="63"/>
      <c r="NN78" s="63"/>
      <c r="NO78" s="63"/>
      <c r="NP78" s="63"/>
      <c r="NQ78" s="63"/>
      <c r="NR78" s="63"/>
      <c r="NS78" s="63"/>
      <c r="NT78" s="63"/>
      <c r="NU78" s="63"/>
      <c r="NV78" s="63"/>
      <c r="NW78" s="63"/>
      <c r="NX78" s="63"/>
      <c r="NY78" s="63"/>
      <c r="NZ78" s="63"/>
      <c r="OA78" s="63"/>
      <c r="OB78" s="63"/>
      <c r="OC78" s="63"/>
      <c r="OD78" s="63"/>
      <c r="OE78" s="63"/>
      <c r="OF78" s="63"/>
      <c r="OG78" s="63"/>
      <c r="OH78" s="63"/>
      <c r="OI78" s="63"/>
      <c r="OJ78" s="63"/>
      <c r="OK78" s="63"/>
      <c r="OL78" s="63"/>
      <c r="OM78" s="63"/>
      <c r="ON78" s="63"/>
      <c r="OO78" s="63"/>
      <c r="OP78" s="63"/>
      <c r="OQ78" s="63"/>
      <c r="OR78" s="63"/>
      <c r="OS78" s="63"/>
      <c r="OT78" s="63"/>
      <c r="OU78" s="63"/>
      <c r="OV78" s="63"/>
      <c r="OW78" s="63"/>
      <c r="OX78" s="63"/>
      <c r="OY78" s="63"/>
      <c r="OZ78" s="63"/>
      <c r="PA78" s="63"/>
      <c r="PB78" s="63"/>
      <c r="PC78" s="63"/>
      <c r="PD78" s="63"/>
      <c r="PE78" s="63"/>
      <c r="PF78" s="63"/>
      <c r="PG78" s="63"/>
      <c r="PH78" s="63"/>
      <c r="PI78" s="63"/>
      <c r="PJ78" s="63"/>
      <c r="PK78" s="63"/>
      <c r="PL78" s="63"/>
      <c r="PM78" s="63"/>
      <c r="PN78" s="63"/>
      <c r="PO78" s="63"/>
      <c r="PP78" s="63"/>
      <c r="PQ78" s="63"/>
      <c r="PR78" s="63"/>
      <c r="PS78" s="63"/>
      <c r="PT78" s="63"/>
      <c r="PU78" s="63"/>
      <c r="PV78" s="63"/>
      <c r="PW78" s="63"/>
      <c r="PX78" s="63"/>
      <c r="PY78" s="63"/>
      <c r="PZ78" s="63"/>
      <c r="QA78" s="63"/>
      <c r="QB78" s="63"/>
      <c r="QC78" s="63"/>
      <c r="QD78" s="63"/>
      <c r="QE78" s="63"/>
      <c r="QF78" s="63"/>
      <c r="QG78" s="63"/>
      <c r="QH78" s="63"/>
      <c r="QI78" s="63"/>
      <c r="QJ78" s="63"/>
      <c r="QK78" s="63"/>
      <c r="QL78" s="63"/>
      <c r="QM78" s="63"/>
      <c r="QN78" s="63"/>
      <c r="QO78" s="63"/>
      <c r="QP78" s="63"/>
      <c r="QQ78" s="63"/>
      <c r="QR78" s="63"/>
      <c r="QS78" s="63"/>
      <c r="QT78" s="63"/>
      <c r="QU78" s="63"/>
      <c r="QV78" s="63"/>
      <c r="QW78" s="63"/>
      <c r="QX78" s="63"/>
      <c r="QY78" s="63"/>
      <c r="QZ78" s="63"/>
      <c r="RA78" s="63"/>
      <c r="RB78" s="63"/>
      <c r="RC78" s="63"/>
      <c r="RD78" s="63"/>
      <c r="RE78" s="63"/>
      <c r="RF78" s="63"/>
      <c r="RG78" s="63"/>
      <c r="RH78" s="63"/>
      <c r="RI78" s="63"/>
      <c r="RJ78" s="63"/>
      <c r="RK78" s="63"/>
      <c r="RL78" s="63"/>
      <c r="RM78" s="63"/>
      <c r="RN78" s="63"/>
      <c r="RO78" s="63"/>
      <c r="RP78" s="63"/>
      <c r="RQ78" s="63"/>
    </row>
    <row r="79" spans="1:485" s="90" customFormat="1" ht="18.75" x14ac:dyDescent="0.3">
      <c r="B79" s="421" t="s">
        <v>28</v>
      </c>
      <c r="C79" s="421"/>
      <c r="D79" s="248" t="s">
        <v>27</v>
      </c>
      <c r="E79" s="242"/>
      <c r="F79" s="242"/>
      <c r="G79" s="241"/>
      <c r="H79" s="89"/>
      <c r="I79" s="448"/>
      <c r="J79" s="448"/>
      <c r="K79" s="448"/>
      <c r="L79" s="448"/>
      <c r="M79" s="240"/>
      <c r="N79" s="89"/>
      <c r="S79" s="89"/>
      <c r="T79" s="89"/>
      <c r="U79" s="89"/>
      <c r="V79" s="89"/>
      <c r="W79" s="89"/>
      <c r="X79" s="89"/>
      <c r="Y79" s="89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CM79" s="147"/>
      <c r="CN79" s="147"/>
    </row>
    <row r="80" spans="1:485" s="90" customFormat="1" ht="18.75" x14ac:dyDescent="0.3">
      <c r="B80" s="421" t="s">
        <v>29</v>
      </c>
      <c r="C80" s="63"/>
      <c r="D80" s="449"/>
      <c r="E80" s="449"/>
      <c r="F80" s="449"/>
      <c r="G80" s="241"/>
      <c r="H80" s="89"/>
      <c r="I80" s="448"/>
      <c r="J80" s="448"/>
      <c r="K80" s="448"/>
      <c r="L80" s="448"/>
      <c r="M80" s="240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CM80" s="147"/>
      <c r="CN80" s="147"/>
    </row>
    <row r="81" spans="1:92" s="90" customFormat="1" ht="54.75" customHeight="1" x14ac:dyDescent="0.25">
      <c r="C81" s="63"/>
      <c r="D81" s="454"/>
      <c r="E81" s="454"/>
      <c r="F81" s="454"/>
      <c r="G81" s="241"/>
      <c r="H81" s="89"/>
      <c r="I81" s="448"/>
      <c r="J81" s="448"/>
      <c r="K81" s="448"/>
      <c r="L81" s="448"/>
      <c r="M81" s="240"/>
      <c r="N81" s="89"/>
      <c r="O81" s="93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CM81" s="147"/>
      <c r="CN81" s="147"/>
    </row>
    <row r="82" spans="1:92" s="90" customFormat="1" ht="24.75" customHeight="1" x14ac:dyDescent="0.25">
      <c r="A82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3"/>
      <c r="W82" s="33"/>
      <c r="X82" s="33"/>
      <c r="Y82" s="33"/>
      <c r="Z82" s="33"/>
      <c r="AA82" s="33"/>
      <c r="AB82" s="1"/>
      <c r="AC82" s="1"/>
      <c r="AD82" s="1"/>
      <c r="AE82" s="1"/>
      <c r="AF82" s="1"/>
      <c r="AG82" s="1"/>
      <c r="AH82" s="1"/>
      <c r="AI82" s="1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 s="84"/>
      <c r="CK82" s="84"/>
      <c r="CM82" s="147"/>
      <c r="CN82" s="147"/>
    </row>
    <row r="83" spans="1:92" s="90" customFormat="1" ht="27" customHeight="1" x14ac:dyDescent="0.35">
      <c r="A83"/>
      <c r="B83" s="342" t="s">
        <v>45</v>
      </c>
      <c r="C83" s="344"/>
      <c r="D83" s="344"/>
      <c r="E83" s="344"/>
      <c r="F83" s="345"/>
      <c r="G83" s="345" t="s">
        <v>47</v>
      </c>
      <c r="H83" s="345"/>
      <c r="I83" s="345"/>
      <c r="J83" s="346"/>
      <c r="K83" s="346"/>
      <c r="L83" s="346"/>
      <c r="M83" s="347"/>
      <c r="N83" s="343"/>
      <c r="O83" s="343"/>
      <c r="P83" s="343"/>
      <c r="Q83" s="343"/>
      <c r="R83" s="343"/>
      <c r="S83" s="343"/>
      <c r="T83" s="343"/>
      <c r="U83" s="343"/>
      <c r="V83" s="89"/>
      <c r="W83" s="89"/>
      <c r="X83" s="2"/>
      <c r="Y83" s="2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 s="84"/>
      <c r="CK83" s="84"/>
      <c r="CM83" s="147"/>
      <c r="CN83" s="147"/>
    </row>
    <row r="84" spans="1:92" s="90" customFormat="1" ht="29.25" customHeight="1" x14ac:dyDescent="0.3">
      <c r="A84"/>
      <c r="B84" s="344" t="s">
        <v>46</v>
      </c>
      <c r="C84" s="344"/>
      <c r="D84" s="344"/>
      <c r="E84" s="344"/>
      <c r="F84" s="345"/>
      <c r="G84" s="345" t="s">
        <v>49</v>
      </c>
      <c r="H84" s="345"/>
      <c r="I84" s="345"/>
      <c r="J84" s="346"/>
      <c r="K84" s="346"/>
      <c r="L84" s="346"/>
      <c r="M84" s="347"/>
      <c r="N84" s="343"/>
      <c r="O84" s="343"/>
      <c r="P84" s="343"/>
      <c r="Q84" s="345" t="s">
        <v>50</v>
      </c>
      <c r="R84" s="348"/>
      <c r="S84" s="348"/>
      <c r="T84" s="343"/>
      <c r="U84" s="343"/>
      <c r="V84" s="89"/>
      <c r="W84" s="89"/>
      <c r="X84" s="2"/>
      <c r="Y84" s="2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 s="84"/>
      <c r="CK84" s="84"/>
      <c r="CM84" s="147"/>
      <c r="CN84" s="147"/>
    </row>
    <row r="85" spans="1:92" s="90" customFormat="1" ht="15" customHeight="1" x14ac:dyDescent="0.3">
      <c r="A85"/>
      <c r="B85" s="344" t="s">
        <v>48</v>
      </c>
      <c r="C85" s="345"/>
      <c r="D85" s="345"/>
      <c r="E85" s="345"/>
      <c r="F85" s="345"/>
      <c r="G85" s="345" t="s">
        <v>52</v>
      </c>
      <c r="H85" s="345"/>
      <c r="I85" s="345"/>
      <c r="J85" s="346"/>
      <c r="K85" s="346"/>
      <c r="L85" s="346"/>
      <c r="M85" s="347"/>
      <c r="N85" s="343"/>
      <c r="O85" s="343"/>
      <c r="P85" s="343"/>
      <c r="Q85" s="345" t="s">
        <v>53</v>
      </c>
      <c r="R85" s="343"/>
      <c r="S85" s="343"/>
      <c r="T85" s="343"/>
      <c r="U85" s="343"/>
      <c r="V85" s="89"/>
      <c r="W85" s="89"/>
      <c r="X85" s="2"/>
      <c r="Y85" s="2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 s="84"/>
      <c r="CK85" s="84"/>
      <c r="CM85" s="147"/>
      <c r="CN85" s="147"/>
    </row>
    <row r="86" spans="1:92" s="90" customFormat="1" ht="15" customHeight="1" x14ac:dyDescent="0.3">
      <c r="A86"/>
      <c r="B86" s="345" t="s">
        <v>51</v>
      </c>
      <c r="C86" s="345"/>
      <c r="D86" s="345"/>
      <c r="E86" s="345"/>
      <c r="F86" s="345"/>
      <c r="G86" s="345" t="s">
        <v>55</v>
      </c>
      <c r="H86" s="345"/>
      <c r="I86" s="345"/>
      <c r="J86" s="346"/>
      <c r="K86" s="346"/>
      <c r="L86" s="346"/>
      <c r="M86" s="347"/>
      <c r="N86" s="343"/>
      <c r="O86" s="343"/>
      <c r="P86" s="343"/>
      <c r="Q86" s="345" t="s">
        <v>56</v>
      </c>
      <c r="R86" s="345"/>
      <c r="S86" s="343"/>
      <c r="T86" s="343"/>
      <c r="U86" s="343"/>
      <c r="V86" s="89"/>
      <c r="W86" s="89"/>
      <c r="X86" s="2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 s="84"/>
      <c r="CK86" s="84"/>
      <c r="CM86" s="147"/>
      <c r="CN86" s="147"/>
    </row>
    <row r="87" spans="1:92" s="90" customFormat="1" ht="30.75" customHeight="1" x14ac:dyDescent="0.3">
      <c r="A87"/>
      <c r="B87" s="345" t="s">
        <v>54</v>
      </c>
      <c r="C87" s="345"/>
      <c r="D87" s="345"/>
      <c r="E87" s="345"/>
      <c r="F87" s="346"/>
      <c r="G87" s="349" t="s">
        <v>58</v>
      </c>
      <c r="H87" s="346"/>
      <c r="I87" s="346"/>
      <c r="J87" s="346"/>
      <c r="K87" s="346"/>
      <c r="L87" s="346"/>
      <c r="M87" s="347"/>
      <c r="N87" s="343"/>
      <c r="O87" s="343"/>
      <c r="P87" s="343"/>
      <c r="Q87" s="345" t="s">
        <v>59</v>
      </c>
      <c r="R87" s="343"/>
      <c r="S87" s="343"/>
      <c r="T87" s="343"/>
      <c r="U87" s="343"/>
      <c r="V87" s="89"/>
      <c r="W87" s="89"/>
      <c r="X87" s="2"/>
      <c r="Y87" s="2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 s="84"/>
      <c r="CK87" s="84"/>
      <c r="CM87" s="147"/>
      <c r="CN87" s="147"/>
    </row>
    <row r="88" spans="1:92" s="90" customFormat="1" ht="23.25" customHeight="1" x14ac:dyDescent="0.3">
      <c r="A88"/>
      <c r="B88" s="345" t="s">
        <v>57</v>
      </c>
      <c r="C88" s="350"/>
      <c r="D88" s="346"/>
      <c r="E88" s="346"/>
      <c r="F88" s="346"/>
      <c r="G88" s="345" t="s">
        <v>57</v>
      </c>
      <c r="H88" s="345"/>
      <c r="I88" s="345"/>
      <c r="J88" s="346"/>
      <c r="K88" s="346"/>
      <c r="L88" s="346"/>
      <c r="M88" s="347"/>
      <c r="N88" s="343"/>
      <c r="O88" s="343"/>
      <c r="P88" s="343"/>
      <c r="Q88" s="345" t="s">
        <v>60</v>
      </c>
      <c r="R88" s="343"/>
      <c r="S88" s="343"/>
      <c r="T88" s="343"/>
      <c r="U88" s="343"/>
      <c r="V88" s="89"/>
      <c r="W88" s="89"/>
      <c r="X88" s="2"/>
      <c r="Y88" s="2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 s="84"/>
      <c r="CK88" s="84"/>
      <c r="CM88" s="147"/>
      <c r="CN88" s="147"/>
    </row>
    <row r="89" spans="1:92" s="90" customFormat="1" ht="15" customHeight="1" x14ac:dyDescent="0.3">
      <c r="A89"/>
      <c r="B89" s="350" t="s">
        <v>81</v>
      </c>
      <c r="C89" s="350"/>
      <c r="D89" s="346"/>
      <c r="E89" s="346"/>
      <c r="F89" s="346"/>
      <c r="G89" s="351" t="s">
        <v>61</v>
      </c>
      <c r="H89" s="351"/>
      <c r="I89" s="351"/>
      <c r="J89" s="346"/>
      <c r="K89" s="346"/>
      <c r="L89" s="346"/>
      <c r="M89" s="347"/>
      <c r="N89" s="343"/>
      <c r="O89" s="343"/>
      <c r="P89" s="343"/>
      <c r="Q89" s="345" t="s">
        <v>62</v>
      </c>
      <c r="R89" s="343"/>
      <c r="S89" s="343"/>
      <c r="T89" s="343"/>
      <c r="U89" s="343"/>
      <c r="V89" s="89"/>
      <c r="W89" s="89"/>
      <c r="X89" s="2"/>
      <c r="Y89" s="2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 s="84"/>
      <c r="CK89" s="84"/>
      <c r="CM89" s="147"/>
      <c r="CN89" s="147"/>
    </row>
    <row r="90" spans="1:92" s="90" customFormat="1" ht="15" customHeight="1" x14ac:dyDescent="0.3">
      <c r="A90"/>
      <c r="B90" s="350" t="s">
        <v>82</v>
      </c>
      <c r="C90" s="350"/>
      <c r="D90" s="346"/>
      <c r="E90" s="346"/>
      <c r="F90" s="346"/>
      <c r="G90" s="345" t="s">
        <v>64</v>
      </c>
      <c r="H90" s="345"/>
      <c r="I90" s="345"/>
      <c r="J90" s="345"/>
      <c r="K90" s="346"/>
      <c r="L90" s="346"/>
      <c r="M90" s="347"/>
      <c r="N90" s="343"/>
      <c r="O90" s="343"/>
      <c r="P90" s="343"/>
      <c r="Q90" s="345" t="s">
        <v>65</v>
      </c>
      <c r="R90" s="343"/>
      <c r="S90" s="343"/>
      <c r="T90" s="343"/>
      <c r="U90" s="343"/>
      <c r="V90" s="89"/>
      <c r="W90" s="89"/>
      <c r="X90" s="34"/>
      <c r="Y90" s="34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 s="84"/>
      <c r="CK90" s="84"/>
      <c r="CM90" s="147"/>
      <c r="CN90" s="147"/>
    </row>
    <row r="91" spans="1:92" ht="25.5" customHeight="1" x14ac:dyDescent="0.3">
      <c r="B91" s="350" t="s">
        <v>63</v>
      </c>
      <c r="C91" s="350"/>
      <c r="D91" s="346"/>
      <c r="E91" s="346"/>
      <c r="F91" s="346"/>
      <c r="G91" s="345" t="s">
        <v>67</v>
      </c>
      <c r="H91" s="345"/>
      <c r="I91" s="345"/>
      <c r="J91" s="345"/>
      <c r="K91" s="346"/>
      <c r="L91" s="346"/>
      <c r="M91" s="347"/>
      <c r="N91" s="343"/>
      <c r="O91" s="343"/>
      <c r="P91" s="343"/>
      <c r="Q91" s="345" t="s">
        <v>68</v>
      </c>
      <c r="R91" s="343"/>
      <c r="S91" s="343"/>
      <c r="T91" s="343"/>
      <c r="U91" s="343"/>
      <c r="V91" s="89"/>
      <c r="W91" s="89"/>
      <c r="X91" s="34"/>
      <c r="Y91" s="34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92" ht="15" customHeight="1" x14ac:dyDescent="0.3">
      <c r="A92" s="90"/>
      <c r="B92" s="350" t="s">
        <v>66</v>
      </c>
      <c r="C92" s="338"/>
      <c r="D92" s="478"/>
      <c r="E92" s="478"/>
      <c r="F92" s="478"/>
      <c r="G92" s="352" t="s">
        <v>80</v>
      </c>
      <c r="H92" s="339"/>
      <c r="I92" s="340"/>
      <c r="J92" s="340"/>
      <c r="K92" s="340"/>
      <c r="L92" s="340"/>
      <c r="M92" s="341"/>
      <c r="N92" s="339"/>
      <c r="O92" s="339"/>
      <c r="P92" s="339"/>
      <c r="Q92" s="339"/>
      <c r="R92" s="339"/>
      <c r="S92" s="339"/>
      <c r="T92" s="339"/>
      <c r="U92" s="339"/>
      <c r="V92" s="89"/>
      <c r="W92" s="89"/>
      <c r="X92" s="89"/>
      <c r="Y92" s="89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</row>
    <row r="93" spans="1:92" ht="18.75" x14ac:dyDescent="0.3">
      <c r="A93" s="90"/>
      <c r="B93" s="337" t="s">
        <v>79</v>
      </c>
      <c r="C93" s="63"/>
      <c r="D93" s="454"/>
      <c r="E93" s="454"/>
      <c r="F93" s="454"/>
      <c r="G93" s="233"/>
      <c r="H93" s="89"/>
      <c r="I93" s="452"/>
      <c r="J93" s="452"/>
      <c r="K93" s="452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</row>
    <row r="94" spans="1:92" ht="15" customHeight="1" x14ac:dyDescent="0.25">
      <c r="A94" s="90"/>
      <c r="B94" s="90"/>
      <c r="C94" s="63"/>
      <c r="D94" s="479"/>
      <c r="E94" s="479"/>
      <c r="F94" s="479"/>
      <c r="G94" s="234"/>
      <c r="H94" s="89"/>
      <c r="I94" s="453"/>
      <c r="J94" s="453"/>
      <c r="K94" s="453"/>
      <c r="L94" s="453"/>
      <c r="M94" s="453"/>
      <c r="N94" s="453"/>
      <c r="O94" s="453"/>
      <c r="P94" s="453"/>
      <c r="Q94" s="453"/>
      <c r="R94" s="453"/>
      <c r="S94" s="453"/>
      <c r="T94" s="453"/>
      <c r="U94" s="453"/>
      <c r="V94" s="89"/>
      <c r="W94" s="89"/>
      <c r="X94" s="89"/>
      <c r="Y94" s="89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</row>
    <row r="95" spans="1:92" ht="15" customHeight="1" x14ac:dyDescent="0.25">
      <c r="A95" s="90"/>
      <c r="B95" s="90"/>
      <c r="C95" s="63"/>
      <c r="D95" s="449"/>
      <c r="E95" s="449"/>
      <c r="F95" s="449"/>
      <c r="G95" s="235"/>
      <c r="H95" s="89"/>
      <c r="I95" s="444"/>
      <c r="J95" s="444"/>
      <c r="K95" s="444"/>
      <c r="L95" s="444"/>
      <c r="M95" s="444"/>
      <c r="N95" s="444"/>
      <c r="O95" s="444"/>
      <c r="P95" s="444"/>
      <c r="Q95" s="444"/>
      <c r="R95" s="444"/>
      <c r="S95" s="444"/>
      <c r="T95" s="444"/>
      <c r="U95" s="444"/>
      <c r="V95" s="89"/>
      <c r="W95" s="89"/>
      <c r="X95" s="89"/>
      <c r="Y95" s="89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</row>
    <row r="96" spans="1:92" x14ac:dyDescent="0.25">
      <c r="A96" s="90"/>
      <c r="B96" s="90"/>
      <c r="C96" s="63"/>
      <c r="D96" s="449"/>
      <c r="E96" s="449"/>
      <c r="F96" s="449"/>
      <c r="G96" s="62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</row>
    <row r="97" spans="1:92" x14ac:dyDescent="0.25">
      <c r="A97" s="90"/>
      <c r="B97" s="90"/>
      <c r="C97" s="63"/>
      <c r="D97" s="90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</row>
    <row r="98" spans="1:92" x14ac:dyDescent="0.25">
      <c r="A98" s="90"/>
      <c r="B98" s="90"/>
      <c r="C98" s="63"/>
      <c r="D98" s="90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</row>
    <row r="99" spans="1:92" x14ac:dyDescent="0.25">
      <c r="A99" s="90"/>
      <c r="B99" s="90"/>
      <c r="C99" s="63"/>
      <c r="D99" s="90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</row>
    <row r="100" spans="1:92" x14ac:dyDescent="0.25">
      <c r="A100" s="90"/>
      <c r="B100" s="90"/>
      <c r="C100" s="63"/>
      <c r="D100" s="90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</row>
    <row r="101" spans="1:92" s="90" customFormat="1" x14ac:dyDescent="0.25">
      <c r="CM101" s="147"/>
      <c r="CN101" s="147"/>
    </row>
    <row r="102" spans="1:92" s="90" customFormat="1" x14ac:dyDescent="0.25">
      <c r="CM102" s="147"/>
      <c r="CN102" s="147"/>
    </row>
    <row r="103" spans="1:92" s="90" customFormat="1" ht="33.75" customHeight="1" x14ac:dyDescent="0.25">
      <c r="CM103" s="147"/>
      <c r="CN103" s="147"/>
    </row>
    <row r="104" spans="1:92" s="90" customFormat="1" x14ac:dyDescent="0.25">
      <c r="CM104" s="147"/>
      <c r="CN104" s="147"/>
    </row>
    <row r="105" spans="1:92" s="90" customFormat="1" x14ac:dyDescent="0.25">
      <c r="CM105" s="147"/>
      <c r="CN105" s="147"/>
    </row>
    <row r="106" spans="1:92" s="90" customFormat="1" x14ac:dyDescent="0.25">
      <c r="CM106" s="147"/>
      <c r="CN106" s="147"/>
    </row>
    <row r="107" spans="1:92" s="90" customFormat="1" ht="24" customHeight="1" x14ac:dyDescent="0.25">
      <c r="CM107" s="147"/>
      <c r="CN107" s="147"/>
    </row>
    <row r="108" spans="1:92" s="90" customFormat="1" x14ac:dyDescent="0.25">
      <c r="CM108" s="147"/>
      <c r="CN108" s="147"/>
    </row>
    <row r="109" spans="1:92" s="90" customFormat="1" x14ac:dyDescent="0.25">
      <c r="CM109" s="147"/>
      <c r="CN109" s="147"/>
    </row>
    <row r="110" spans="1:92" s="90" customFormat="1" x14ac:dyDescent="0.25">
      <c r="CM110" s="147"/>
      <c r="CN110" s="147"/>
    </row>
    <row r="111" spans="1:92" s="90" customFormat="1" x14ac:dyDescent="0.25">
      <c r="CM111" s="147"/>
      <c r="CN111" s="147"/>
    </row>
    <row r="112" spans="1:92" s="90" customFormat="1" x14ac:dyDescent="0.25">
      <c r="CM112" s="147"/>
      <c r="CN112" s="147"/>
    </row>
    <row r="113" spans="1:92" s="90" customFormat="1" x14ac:dyDescent="0.25">
      <c r="CM113" s="147"/>
      <c r="CN113" s="147"/>
    </row>
    <row r="114" spans="1:92" s="90" customFormat="1" x14ac:dyDescent="0.25">
      <c r="CM114" s="147"/>
      <c r="CN114" s="147"/>
    </row>
    <row r="115" spans="1:92" s="90" customFormat="1" x14ac:dyDescent="0.25">
      <c r="CM115" s="147"/>
      <c r="CN115" s="147"/>
    </row>
    <row r="116" spans="1:92" s="90" customFormat="1" x14ac:dyDescent="0.25">
      <c r="CM116" s="147"/>
      <c r="CN116" s="147"/>
    </row>
    <row r="117" spans="1:92" s="90" customFormat="1" x14ac:dyDescent="0.25">
      <c r="CM117" s="147"/>
      <c r="CN117" s="147"/>
    </row>
    <row r="118" spans="1:92" s="90" customFormat="1" x14ac:dyDescent="0.25">
      <c r="CM118" s="147"/>
      <c r="CN118" s="147"/>
    </row>
    <row r="119" spans="1:92" s="90" customFormat="1" x14ac:dyDescent="0.25">
      <c r="CM119" s="147"/>
      <c r="CN119" s="147"/>
    </row>
    <row r="120" spans="1:92" s="90" customFormat="1" x14ac:dyDescent="0.25">
      <c r="CM120" s="147"/>
      <c r="CN120" s="147"/>
    </row>
    <row r="121" spans="1:92" s="90" customFormat="1" x14ac:dyDescent="0.25">
      <c r="CM121" s="147"/>
      <c r="CN121" s="147"/>
    </row>
    <row r="122" spans="1:92" s="90" customFormat="1" x14ac:dyDescent="0.25">
      <c r="CM122" s="147"/>
      <c r="CN122" s="147"/>
    </row>
    <row r="123" spans="1:92" s="90" customFormat="1" x14ac:dyDescent="0.25">
      <c r="CM123" s="147"/>
      <c r="CN123" s="147"/>
    </row>
    <row r="124" spans="1:92" s="90" customFormat="1" x14ac:dyDescent="0.25">
      <c r="A124"/>
      <c r="C124" s="84"/>
      <c r="D124" s="84"/>
      <c r="I124" s="84"/>
      <c r="N124" s="84"/>
      <c r="S124" s="84"/>
      <c r="W124" s="83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 s="84"/>
      <c r="CK124" s="84"/>
      <c r="CM124" s="147"/>
      <c r="CN124" s="147"/>
    </row>
    <row r="125" spans="1:92" s="90" customFormat="1" x14ac:dyDescent="0.25">
      <c r="A125"/>
      <c r="B125"/>
      <c r="C125" s="84"/>
      <c r="D125" s="84"/>
      <c r="I125" s="84"/>
      <c r="N125" s="84"/>
      <c r="S125" s="84"/>
      <c r="W125" s="83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 s="84"/>
      <c r="CK125" s="84"/>
      <c r="CM125" s="147"/>
      <c r="CN125" s="147"/>
    </row>
    <row r="126" spans="1:92" s="90" customFormat="1" x14ac:dyDescent="0.25">
      <c r="A126"/>
      <c r="B126"/>
      <c r="C126" s="84"/>
      <c r="D126" s="84"/>
      <c r="I126" s="84"/>
      <c r="N126" s="84"/>
      <c r="S126" s="84"/>
      <c r="W126" s="83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 s="84"/>
      <c r="CK126" s="84"/>
      <c r="CM126" s="147"/>
      <c r="CN126" s="147"/>
    </row>
    <row r="127" spans="1:92" s="90" customFormat="1" x14ac:dyDescent="0.25">
      <c r="A127"/>
      <c r="B127"/>
      <c r="C127" s="84"/>
      <c r="D127" s="84"/>
      <c r="I127" s="84"/>
      <c r="N127" s="84"/>
      <c r="S127" s="84"/>
      <c r="W127" s="83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 s="84"/>
      <c r="CK127" s="84"/>
      <c r="CM127" s="147"/>
      <c r="CN127" s="147"/>
    </row>
    <row r="128" spans="1:92" s="90" customFormat="1" x14ac:dyDescent="0.25">
      <c r="A128"/>
      <c r="B128"/>
      <c r="C128" s="84"/>
      <c r="D128" s="84"/>
      <c r="I128" s="84"/>
      <c r="N128" s="84"/>
      <c r="S128" s="84"/>
      <c r="W128" s="83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 s="84"/>
      <c r="CK128" s="84"/>
      <c r="CM128" s="147"/>
      <c r="CN128" s="147"/>
    </row>
    <row r="129" spans="1:92" s="90" customFormat="1" x14ac:dyDescent="0.25">
      <c r="A129"/>
      <c r="B129"/>
      <c r="C129" s="84"/>
      <c r="D129" s="84"/>
      <c r="I129" s="84"/>
      <c r="N129" s="84"/>
      <c r="S129" s="84"/>
      <c r="W129" s="83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 s="84"/>
      <c r="CK129" s="84"/>
      <c r="CM129" s="147"/>
      <c r="CN129" s="147"/>
    </row>
    <row r="130" spans="1:92" s="90" customFormat="1" x14ac:dyDescent="0.25">
      <c r="A130"/>
      <c r="B130"/>
      <c r="C130" s="84"/>
      <c r="D130" s="84"/>
      <c r="I130" s="84"/>
      <c r="N130" s="84"/>
      <c r="S130" s="84"/>
      <c r="W130" s="83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 s="84"/>
      <c r="CK130" s="84"/>
      <c r="CM130" s="147"/>
      <c r="CN130" s="147"/>
    </row>
    <row r="131" spans="1:92" s="90" customFormat="1" x14ac:dyDescent="0.25">
      <c r="A131"/>
      <c r="B131"/>
      <c r="C131" s="84"/>
      <c r="D131" s="84"/>
      <c r="I131" s="84"/>
      <c r="N131" s="84"/>
      <c r="S131" s="84"/>
      <c r="W131" s="83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 s="84"/>
      <c r="CK131" s="84"/>
      <c r="CM131" s="147"/>
      <c r="CN131" s="147"/>
    </row>
    <row r="132" spans="1:92" s="90" customFormat="1" x14ac:dyDescent="0.25">
      <c r="A132"/>
      <c r="B132"/>
      <c r="C132" s="84"/>
      <c r="D132" s="84"/>
      <c r="I132" s="84"/>
      <c r="N132" s="84"/>
      <c r="S132" s="84"/>
      <c r="W132" s="83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 s="84"/>
      <c r="CK132" s="84"/>
      <c r="CM132" s="147"/>
      <c r="CN132" s="147"/>
    </row>
  </sheetData>
  <mergeCells count="38">
    <mergeCell ref="D95:F95"/>
    <mergeCell ref="D96:F96"/>
    <mergeCell ref="D92:F92"/>
    <mergeCell ref="D93:F93"/>
    <mergeCell ref="D94:F94"/>
    <mergeCell ref="A6:CL6"/>
    <mergeCell ref="C9:BM9"/>
    <mergeCell ref="BN9:CI9"/>
    <mergeCell ref="CI10:CI11"/>
    <mergeCell ref="CJ10:CJ11"/>
    <mergeCell ref="A8:A11"/>
    <mergeCell ref="C8:W8"/>
    <mergeCell ref="X8:AR8"/>
    <mergeCell ref="AS8:BM8"/>
    <mergeCell ref="BN8:CI8"/>
    <mergeCell ref="CK10:CK11"/>
    <mergeCell ref="CJ8:CL9"/>
    <mergeCell ref="A1:AG1"/>
    <mergeCell ref="A2:AG2"/>
    <mergeCell ref="A3:AG3"/>
    <mergeCell ref="A4:AG4"/>
    <mergeCell ref="A5:AG5"/>
    <mergeCell ref="I95:U95"/>
    <mergeCell ref="B8:B11"/>
    <mergeCell ref="I81:L81"/>
    <mergeCell ref="D80:F80"/>
    <mergeCell ref="I79:L79"/>
    <mergeCell ref="I80:L80"/>
    <mergeCell ref="I72:L72"/>
    <mergeCell ref="I75:L75"/>
    <mergeCell ref="I76:L76"/>
    <mergeCell ref="I77:L77"/>
    <mergeCell ref="I78:L78"/>
    <mergeCell ref="I93:K93"/>
    <mergeCell ref="I94:U94"/>
    <mergeCell ref="D81:F81"/>
    <mergeCell ref="I74:L74"/>
    <mergeCell ref="I73:L73"/>
  </mergeCells>
  <conditionalFormatting sqref="AB10:AF10">
    <cfRule type="colorScale" priority="3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F16">
    <cfRule type="colorScale" priority="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">
    <cfRule type="colorScale" priority="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16:BI16">
    <cfRule type="colorScale" priority="2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9:AF29"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:AF20">
    <cfRule type="colorScale" priority="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20:BI20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9:AF19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:AF18">
    <cfRule type="colorScale" priority="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6:AF38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6:AB38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36:BI38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5">
    <cfRule type="colorScale" priority="533">
      <colorScale>
        <cfvo type="min"/>
        <cfvo type="max"/>
        <color rgb="FFFF7128"/>
        <color rgb="FFFFEF9C"/>
      </colorScale>
    </cfRule>
  </conditionalFormatting>
  <conditionalFormatting sqref="BE45:BI45">
    <cfRule type="colorScale" priority="5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8">
    <cfRule type="colorScale" priority="110">
      <colorScale>
        <cfvo type="min"/>
        <cfvo type="max"/>
        <color rgb="FFFF7128"/>
        <color rgb="FFFFEF9C"/>
      </colorScale>
    </cfRule>
  </conditionalFormatting>
  <conditionalFormatting sqref="BE68:BI68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6:AF46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6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46:BI46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8:AF51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">
      <colorScale>
        <cfvo type="min"/>
        <cfvo type="max"/>
        <color rgb="FFFF7128"/>
        <color rgb="FFFFEF9C"/>
      </colorScale>
    </cfRule>
  </conditionalFormatting>
  <conditionalFormatting sqref="AB48:AF48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8:AF50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8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48:BI50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48:BI48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3:AF53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3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53:BI53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6:AF47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8:AF51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8:AF5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8:AF6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58:BI6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58:BI5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6:AB57">
    <cfRule type="colorScale" priority="31">
      <colorScale>
        <cfvo type="min"/>
        <cfvo type="max"/>
        <color rgb="FFFF7128"/>
        <color rgb="FFFFEF9C"/>
      </colorScale>
    </cfRule>
  </conditionalFormatting>
  <conditionalFormatting sqref="BE56:BI57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1:AB12">
    <cfRule type="colorScale" priority="555">
      <colorScale>
        <cfvo type="min"/>
        <cfvo type="max"/>
        <color rgb="FFFF7128"/>
        <color rgb="FFFFEF9C"/>
      </colorScale>
    </cfRule>
  </conditionalFormatting>
  <conditionalFormatting sqref="AB10:AF12">
    <cfRule type="colorScale" priority="5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11:BI12">
    <cfRule type="colorScale" priority="5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5">
    <cfRule type="colorScale" priority="563">
      <colorScale>
        <cfvo type="min"/>
        <cfvo type="max"/>
        <color rgb="FFFF7128"/>
        <color rgb="FFFFEF9C"/>
      </colorScale>
    </cfRule>
  </conditionalFormatting>
  <conditionalFormatting sqref="AB15:AF17">
    <cfRule type="colorScale" priority="5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15:BI15">
    <cfRule type="colorScale" priority="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F17">
    <cfRule type="colorScale" priority="5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4">
      <colorScale>
        <cfvo type="min"/>
        <cfvo type="max"/>
        <color rgb="FFFF7128"/>
        <color rgb="FFFFEF9C"/>
      </colorScale>
    </cfRule>
  </conditionalFormatting>
  <conditionalFormatting sqref="AB16:AF17">
    <cfRule type="colorScale" priority="5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16:BI17">
    <cfRule type="colorScale" priority="5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4:AF14">
    <cfRule type="colorScale" priority="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:AF21">
    <cfRule type="colorScale" priority="5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3:AF28">
    <cfRule type="colorScale" priority="6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9">
      <colorScale>
        <cfvo type="min"/>
        <cfvo type="max"/>
        <color rgb="FFFF7128"/>
        <color rgb="FFFFEF9C"/>
      </colorScale>
    </cfRule>
  </conditionalFormatting>
  <conditionalFormatting sqref="AB23:AF24">
    <cfRule type="colorScale" priority="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23:BI24">
    <cfRule type="colorScale" priority="6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0:AF13">
    <cfRule type="colorScale" priority="6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3:AF13">
    <cfRule type="colorScale" priority="6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6:AF38">
    <cfRule type="colorScale" priority="6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62">
      <colorScale>
        <cfvo type="min"/>
        <cfvo type="max"/>
        <color rgb="FFFF7128"/>
        <color rgb="FFFFEF9C"/>
      </colorScale>
    </cfRule>
  </conditionalFormatting>
  <conditionalFormatting sqref="AB39">
    <cfRule type="colorScale" priority="671">
      <colorScale>
        <cfvo type="min"/>
        <cfvo type="max"/>
        <color rgb="FFFF7128"/>
        <color rgb="FFFFEF9C"/>
      </colorScale>
    </cfRule>
  </conditionalFormatting>
  <conditionalFormatting sqref="BE39:BI39">
    <cfRule type="colorScale" priority="6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0:AF44">
    <cfRule type="colorScale" priority="6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9">
      <colorScale>
        <cfvo type="min"/>
        <cfvo type="max"/>
        <color rgb="FFFF7128"/>
        <color rgb="FFFFEF9C"/>
      </colorScale>
    </cfRule>
  </conditionalFormatting>
  <conditionalFormatting sqref="AB40:AF41">
    <cfRule type="colorScale" priority="6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40:BI41">
    <cfRule type="colorScale" priority="6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9:AF40">
    <cfRule type="colorScale" priority="6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0:AF44">
    <cfRule type="colorScale" priority="6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9:AF44">
    <cfRule type="colorScale" priority="6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5:AF45">
    <cfRule type="colorScale" priority="6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6:AF47">
    <cfRule type="colorScale" priority="6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99">
      <colorScale>
        <cfvo type="min"/>
        <cfvo type="max"/>
        <color rgb="FFFF7128"/>
        <color rgb="FFFFEF9C"/>
      </colorScale>
    </cfRule>
  </conditionalFormatting>
  <conditionalFormatting sqref="BE46:BI47">
    <cfRule type="colorScale" priority="7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8:AF49">
    <cfRule type="colorScale" priority="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2">
    <cfRule type="colorScale" priority="707">
      <colorScale>
        <cfvo type="min"/>
        <cfvo type="max"/>
        <color rgb="FFFF7128"/>
        <color rgb="FFFFEF9C"/>
      </colorScale>
    </cfRule>
  </conditionalFormatting>
  <conditionalFormatting sqref="AB52:AF54">
    <cfRule type="colorScale" priority="7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52:BI52">
    <cfRule type="colorScale" priority="7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3:AF54">
    <cfRule type="colorScale" priority="7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15">
      <colorScale>
        <cfvo type="min"/>
        <cfvo type="max"/>
        <color rgb="FFFF7128"/>
        <color rgb="FFFFEF9C"/>
      </colorScale>
    </cfRule>
  </conditionalFormatting>
  <conditionalFormatting sqref="AB53:AF54">
    <cfRule type="colorScale" priority="7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53:BI54">
    <cfRule type="colorScale" priority="7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5:AF55">
    <cfRule type="colorScale" priority="7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8:AF59">
    <cfRule type="colorScale" priority="7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6:AF57">
    <cfRule type="colorScale" priority="7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8:AF60">
    <cfRule type="colorScale" priority="7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29">
      <colorScale>
        <cfvo type="min"/>
        <cfvo type="max"/>
        <color rgb="FFFF7128"/>
        <color rgb="FFFFEF9C"/>
      </colorScale>
    </cfRule>
  </conditionalFormatting>
  <conditionalFormatting sqref="AB69:AF69">
    <cfRule type="colorScale" priority="7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3:AF28">
    <cfRule type="colorScale" priority="8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:AF22">
    <cfRule type="colorScale" priority="8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20:BI22">
    <cfRule type="colorScale" priority="8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:AF22">
    <cfRule type="colorScale" priority="8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98">
      <colorScale>
        <cfvo type="min"/>
        <cfvo type="max"/>
        <color rgb="FFFF7128"/>
        <color rgb="FFFFEF9C"/>
      </colorScale>
    </cfRule>
  </conditionalFormatting>
  <conditionalFormatting sqref="AB30:AB35">
    <cfRule type="colorScale" priority="902">
      <colorScale>
        <cfvo type="min"/>
        <cfvo type="max"/>
        <color rgb="FFFF7128"/>
        <color rgb="FFFFEF9C"/>
      </colorScale>
    </cfRule>
  </conditionalFormatting>
  <conditionalFormatting sqref="BE30:BI35">
    <cfRule type="colorScale" priority="9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0:AF38">
    <cfRule type="colorScale" priority="9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8:AF63">
    <cfRule type="colorScale" priority="9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4:AF67">
    <cfRule type="colorScale" priority="9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8:AF68">
    <cfRule type="colorScale" priority="9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69:BI69">
    <cfRule type="colorScale" priority="9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9:AF69">
    <cfRule type="colorScale" priority="9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19">
      <colorScale>
        <cfvo type="min"/>
        <cfvo type="max"/>
        <color rgb="FFFF7128"/>
        <color rgb="FFFFEF9C"/>
      </colorScale>
    </cfRule>
  </conditionalFormatting>
  <conditionalFormatting sqref="AG13:AG69">
    <cfRule type="iconSet" priority="920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1"/>
  <sheetViews>
    <sheetView topLeftCell="A16" workbookViewId="0">
      <selection activeCell="E96" sqref="E96"/>
    </sheetView>
  </sheetViews>
  <sheetFormatPr defaultRowHeight="15" x14ac:dyDescent="0.25"/>
  <cols>
    <col min="2" max="2" width="26.42578125" style="322" customWidth="1"/>
    <col min="3" max="3" width="19.7109375" customWidth="1"/>
    <col min="4" max="4" width="14" customWidth="1"/>
    <col min="5" max="5" width="31.7109375" customWidth="1"/>
  </cols>
  <sheetData>
    <row r="1" spans="2:6" x14ac:dyDescent="0.25">
      <c r="B1" s="480"/>
      <c r="C1" s="480"/>
      <c r="D1" s="480"/>
      <c r="E1" s="480"/>
    </row>
    <row r="3" spans="2:6" ht="15.75" thickBot="1" x14ac:dyDescent="0.3">
      <c r="B3" s="480" t="s">
        <v>73</v>
      </c>
      <c r="C3" s="480"/>
      <c r="D3" s="480"/>
      <c r="E3" s="480"/>
    </row>
    <row r="4" spans="2:6" ht="15.75" thickBot="1" x14ac:dyDescent="0.3">
      <c r="B4" s="481" t="s">
        <v>32</v>
      </c>
      <c r="C4" s="484" t="s">
        <v>22</v>
      </c>
      <c r="D4" s="484"/>
      <c r="E4" s="485"/>
    </row>
    <row r="5" spans="2:6" x14ac:dyDescent="0.25">
      <c r="B5" s="482"/>
      <c r="C5" s="486" t="s">
        <v>25</v>
      </c>
      <c r="D5" s="488" t="s">
        <v>26</v>
      </c>
      <c r="E5" s="490" t="s">
        <v>30</v>
      </c>
    </row>
    <row r="6" spans="2:6" ht="15.75" thickBot="1" x14ac:dyDescent="0.3">
      <c r="B6" s="483"/>
      <c r="C6" s="487"/>
      <c r="D6" s="489"/>
      <c r="E6" s="491"/>
    </row>
    <row r="7" spans="2:6" ht="15.75" thickBot="1" x14ac:dyDescent="0.3">
      <c r="B7" s="326" t="s">
        <v>10</v>
      </c>
      <c r="C7" s="327">
        <v>2</v>
      </c>
      <c r="D7" s="327">
        <v>170</v>
      </c>
      <c r="E7" s="328">
        <f t="shared" ref="E7:E12" si="0">C7/D7*100</f>
        <v>1.1764705882352942</v>
      </c>
    </row>
    <row r="8" spans="2:6" ht="15.75" thickBot="1" x14ac:dyDescent="0.3">
      <c r="B8" s="326" t="s">
        <v>11</v>
      </c>
      <c r="C8" s="327">
        <v>2</v>
      </c>
      <c r="D8" s="327">
        <v>136</v>
      </c>
      <c r="E8" s="328">
        <f t="shared" si="0"/>
        <v>1.4705882352941175</v>
      </c>
    </row>
    <row r="9" spans="2:6" ht="30.75" thickBot="1" x14ac:dyDescent="0.3">
      <c r="B9" s="326" t="s">
        <v>42</v>
      </c>
      <c r="C9" s="327">
        <v>1</v>
      </c>
      <c r="D9" s="327">
        <v>68</v>
      </c>
      <c r="E9" s="328">
        <f t="shared" si="0"/>
        <v>1.4705882352941175</v>
      </c>
    </row>
    <row r="10" spans="2:6" ht="15.75" thickBot="1" x14ac:dyDescent="0.3">
      <c r="B10" s="326" t="s">
        <v>41</v>
      </c>
      <c r="C10" s="327">
        <v>3</v>
      </c>
      <c r="D10" s="327">
        <v>136</v>
      </c>
      <c r="E10" s="328">
        <f t="shared" si="0"/>
        <v>2.2058823529411766</v>
      </c>
    </row>
    <row r="11" spans="2:6" ht="15.75" thickBot="1" x14ac:dyDescent="0.3">
      <c r="B11" s="326" t="s">
        <v>13</v>
      </c>
      <c r="C11" s="327">
        <v>1</v>
      </c>
      <c r="D11" s="327">
        <v>68</v>
      </c>
      <c r="E11" s="328">
        <f t="shared" si="0"/>
        <v>1.4705882352941175</v>
      </c>
    </row>
    <row r="12" spans="2:6" ht="15.75" thickBot="1" x14ac:dyDescent="0.3">
      <c r="B12" s="323" t="s">
        <v>22</v>
      </c>
      <c r="C12" s="324">
        <f>SUM(C7:C11)</f>
        <v>9</v>
      </c>
      <c r="D12" s="325">
        <f>SUM(D7:D11)</f>
        <v>578</v>
      </c>
      <c r="E12" s="373">
        <f t="shared" si="0"/>
        <v>1.5570934256055362</v>
      </c>
    </row>
    <row r="13" spans="2:6" x14ac:dyDescent="0.25">
      <c r="B13" s="321"/>
    </row>
    <row r="15" spans="2:6" ht="15.75" thickBot="1" x14ac:dyDescent="0.3">
      <c r="B15" s="480" t="s">
        <v>108</v>
      </c>
      <c r="C15" s="480"/>
      <c r="D15" s="480"/>
      <c r="E15" s="480"/>
      <c r="F15" s="322"/>
    </row>
    <row r="16" spans="2:6" ht="15.75" thickBot="1" x14ac:dyDescent="0.3">
      <c r="B16" s="481" t="s">
        <v>32</v>
      </c>
      <c r="C16" s="484" t="s">
        <v>22</v>
      </c>
      <c r="D16" s="484"/>
      <c r="E16" s="485"/>
      <c r="F16" s="322"/>
    </row>
    <row r="17" spans="2:6" x14ac:dyDescent="0.25">
      <c r="B17" s="482"/>
      <c r="C17" s="486" t="s">
        <v>25</v>
      </c>
      <c r="D17" s="488" t="s">
        <v>26</v>
      </c>
      <c r="E17" s="490" t="s">
        <v>30</v>
      </c>
      <c r="F17" s="322"/>
    </row>
    <row r="18" spans="2:6" ht="15.75" thickBot="1" x14ac:dyDescent="0.3">
      <c r="B18" s="483"/>
      <c r="C18" s="487"/>
      <c r="D18" s="489"/>
      <c r="E18" s="491"/>
      <c r="F18" s="322"/>
    </row>
    <row r="19" spans="2:6" ht="15.75" thickBot="1" x14ac:dyDescent="0.3">
      <c r="B19" s="326" t="s">
        <v>10</v>
      </c>
      <c r="C19" s="327">
        <v>1</v>
      </c>
      <c r="D19" s="327">
        <v>170</v>
      </c>
      <c r="E19" s="328">
        <f t="shared" ref="E19:E24" si="1">C19/D19*100</f>
        <v>0.58823529411764708</v>
      </c>
      <c r="F19" s="322"/>
    </row>
    <row r="20" spans="2:6" ht="15.75" thickBot="1" x14ac:dyDescent="0.3">
      <c r="B20" s="326" t="s">
        <v>11</v>
      </c>
      <c r="C20" s="327">
        <v>3</v>
      </c>
      <c r="D20" s="327">
        <v>136</v>
      </c>
      <c r="E20" s="328">
        <f t="shared" si="1"/>
        <v>2.2058823529411766</v>
      </c>
      <c r="F20" s="322"/>
    </row>
    <row r="21" spans="2:6" ht="30.75" thickBot="1" x14ac:dyDescent="0.3">
      <c r="B21" s="326" t="s">
        <v>42</v>
      </c>
      <c r="C21" s="327">
        <v>1</v>
      </c>
      <c r="D21" s="327">
        <v>68</v>
      </c>
      <c r="E21" s="328">
        <f t="shared" si="1"/>
        <v>1.4705882352941175</v>
      </c>
      <c r="F21" s="322"/>
    </row>
    <row r="22" spans="2:6" ht="15.75" thickBot="1" x14ac:dyDescent="0.3">
      <c r="B22" s="326" t="s">
        <v>41</v>
      </c>
      <c r="C22" s="327">
        <v>3</v>
      </c>
      <c r="D22" s="327">
        <v>136</v>
      </c>
      <c r="E22" s="328">
        <f t="shared" si="1"/>
        <v>2.2058823529411766</v>
      </c>
      <c r="F22" s="322"/>
    </row>
    <row r="23" spans="2:6" ht="15.75" thickBot="1" x14ac:dyDescent="0.3">
      <c r="B23" s="326" t="s">
        <v>13</v>
      </c>
      <c r="C23" s="327">
        <v>1</v>
      </c>
      <c r="D23" s="327">
        <v>68</v>
      </c>
      <c r="E23" s="328">
        <f t="shared" si="1"/>
        <v>1.4705882352941175</v>
      </c>
      <c r="F23" s="322"/>
    </row>
    <row r="24" spans="2:6" ht="15.75" thickBot="1" x14ac:dyDescent="0.3">
      <c r="B24" s="323" t="s">
        <v>22</v>
      </c>
      <c r="C24" s="324">
        <f>SUM(C19:C23)</f>
        <v>9</v>
      </c>
      <c r="D24" s="324">
        <f>SUM(D19:D23)</f>
        <v>578</v>
      </c>
      <c r="E24" s="373">
        <f t="shared" si="1"/>
        <v>1.5570934256055362</v>
      </c>
      <c r="F24" s="322"/>
    </row>
    <row r="26" spans="2:6" ht="15.75" thickBot="1" x14ac:dyDescent="0.3">
      <c r="B26" s="480" t="s">
        <v>74</v>
      </c>
      <c r="C26" s="480"/>
      <c r="D26" s="480"/>
      <c r="E26" s="480"/>
      <c r="F26" s="322"/>
    </row>
    <row r="27" spans="2:6" ht="15.75" thickBot="1" x14ac:dyDescent="0.3">
      <c r="B27" s="481" t="s">
        <v>32</v>
      </c>
      <c r="C27" s="484" t="s">
        <v>22</v>
      </c>
      <c r="D27" s="484"/>
      <c r="E27" s="485"/>
      <c r="F27" s="322"/>
    </row>
    <row r="28" spans="2:6" x14ac:dyDescent="0.25">
      <c r="B28" s="482"/>
      <c r="C28" s="486" t="s">
        <v>25</v>
      </c>
      <c r="D28" s="488" t="s">
        <v>26</v>
      </c>
      <c r="E28" s="490" t="s">
        <v>30</v>
      </c>
      <c r="F28" s="322"/>
    </row>
    <row r="29" spans="2:6" ht="15.75" thickBot="1" x14ac:dyDescent="0.3">
      <c r="B29" s="483"/>
      <c r="C29" s="487"/>
      <c r="D29" s="489"/>
      <c r="E29" s="491"/>
      <c r="F29" s="322"/>
    </row>
    <row r="30" spans="2:6" ht="15.75" thickBot="1" x14ac:dyDescent="0.3">
      <c r="B30" s="443" t="s">
        <v>109</v>
      </c>
      <c r="C30" s="423">
        <v>2</v>
      </c>
      <c r="D30" s="424">
        <v>102</v>
      </c>
      <c r="E30" s="436">
        <v>1.96</v>
      </c>
      <c r="F30" s="322"/>
    </row>
    <row r="31" spans="2:6" ht="15.75" thickBot="1" x14ac:dyDescent="0.3">
      <c r="B31" s="326" t="s">
        <v>10</v>
      </c>
      <c r="C31" s="327">
        <v>1</v>
      </c>
      <c r="D31" s="327">
        <v>170</v>
      </c>
      <c r="E31" s="328">
        <f t="shared" ref="E31:E34" si="2">C31/D31*100</f>
        <v>0.58823529411764708</v>
      </c>
      <c r="F31" s="322"/>
    </row>
    <row r="32" spans="2:6" ht="30.75" thickBot="1" x14ac:dyDescent="0.3">
      <c r="B32" s="326" t="s">
        <v>43</v>
      </c>
      <c r="C32" s="327">
        <v>4</v>
      </c>
      <c r="D32" s="327">
        <v>102</v>
      </c>
      <c r="E32" s="328">
        <f t="shared" si="2"/>
        <v>3.9215686274509802</v>
      </c>
      <c r="F32" s="322"/>
    </row>
    <row r="33" spans="2:6" ht="15.75" thickBot="1" x14ac:dyDescent="0.3">
      <c r="B33" s="326" t="s">
        <v>12</v>
      </c>
      <c r="C33" s="327">
        <v>1</v>
      </c>
      <c r="D33" s="327">
        <v>170</v>
      </c>
      <c r="E33" s="328">
        <f t="shared" si="2"/>
        <v>0.58823529411764708</v>
      </c>
      <c r="F33" s="322"/>
    </row>
    <row r="34" spans="2:6" ht="15.75" thickBot="1" x14ac:dyDescent="0.3">
      <c r="B34" s="323" t="s">
        <v>22</v>
      </c>
      <c r="C34" s="324">
        <f>SUM(C31:C33)</f>
        <v>6</v>
      </c>
      <c r="D34" s="324">
        <f>SUM(D31:D33)</f>
        <v>442</v>
      </c>
      <c r="E34" s="373">
        <f t="shared" si="2"/>
        <v>1.3574660633484164</v>
      </c>
      <c r="F34" s="322"/>
    </row>
    <row r="37" spans="2:6" ht="15.75" thickBot="1" x14ac:dyDescent="0.3">
      <c r="B37" s="480" t="s">
        <v>110</v>
      </c>
      <c r="C37" s="480"/>
      <c r="D37" s="480"/>
      <c r="E37" s="480"/>
      <c r="F37" s="322"/>
    </row>
    <row r="38" spans="2:6" ht="15.75" thickBot="1" x14ac:dyDescent="0.3">
      <c r="B38" s="481" t="s">
        <v>32</v>
      </c>
      <c r="C38" s="484" t="s">
        <v>22</v>
      </c>
      <c r="D38" s="484"/>
      <c r="E38" s="485"/>
      <c r="F38" s="322"/>
    </row>
    <row r="39" spans="2:6" x14ac:dyDescent="0.25">
      <c r="B39" s="482"/>
      <c r="C39" s="486" t="s">
        <v>25</v>
      </c>
      <c r="D39" s="488" t="s">
        <v>26</v>
      </c>
      <c r="E39" s="490" t="s">
        <v>30</v>
      </c>
      <c r="F39" s="322"/>
    </row>
    <row r="40" spans="2:6" ht="15.75" thickBot="1" x14ac:dyDescent="0.3">
      <c r="B40" s="483"/>
      <c r="C40" s="487"/>
      <c r="D40" s="489"/>
      <c r="E40" s="491"/>
      <c r="F40" s="322"/>
    </row>
    <row r="41" spans="2:6" ht="15.75" thickBot="1" x14ac:dyDescent="0.3">
      <c r="B41" s="326" t="s">
        <v>10</v>
      </c>
      <c r="C41" s="327">
        <v>2</v>
      </c>
      <c r="D41" s="327">
        <v>204</v>
      </c>
      <c r="E41" s="328">
        <f t="shared" ref="E41:E44" si="3">C41/D41*100</f>
        <v>0.98039215686274506</v>
      </c>
      <c r="F41" s="322"/>
    </row>
    <row r="42" spans="2:6" ht="15.75" thickBot="1" x14ac:dyDescent="0.3">
      <c r="B42" s="326" t="s">
        <v>31</v>
      </c>
      <c r="C42" s="327">
        <v>1</v>
      </c>
      <c r="D42" s="327">
        <v>68</v>
      </c>
      <c r="E42" s="328">
        <f t="shared" si="3"/>
        <v>1.4705882352941175</v>
      </c>
      <c r="F42" s="322"/>
    </row>
    <row r="43" spans="2:6" ht="15.75" thickBot="1" x14ac:dyDescent="0.3">
      <c r="B43" s="326" t="s">
        <v>12</v>
      </c>
      <c r="C43" s="327">
        <v>1</v>
      </c>
      <c r="D43" s="327">
        <v>170</v>
      </c>
      <c r="E43" s="328">
        <v>0.59</v>
      </c>
      <c r="F43" s="322"/>
    </row>
    <row r="44" spans="2:6" ht="15.75" thickBot="1" x14ac:dyDescent="0.3">
      <c r="B44" s="323" t="s">
        <v>22</v>
      </c>
      <c r="C44" s="324">
        <f>SUM(C41:C43)</f>
        <v>4</v>
      </c>
      <c r="D44" s="325">
        <f>SUM(D41:D43)</f>
        <v>442</v>
      </c>
      <c r="E44" s="373">
        <f t="shared" si="3"/>
        <v>0.90497737556561098</v>
      </c>
      <c r="F44" s="322"/>
    </row>
    <row r="46" spans="2:6" ht="15.75" thickBot="1" x14ac:dyDescent="0.3">
      <c r="B46" s="480" t="s">
        <v>75</v>
      </c>
      <c r="C46" s="480"/>
      <c r="D46" s="480"/>
      <c r="E46" s="480"/>
      <c r="F46" s="322"/>
    </row>
    <row r="47" spans="2:6" ht="15.75" thickBot="1" x14ac:dyDescent="0.3">
      <c r="B47" s="481" t="s">
        <v>32</v>
      </c>
      <c r="C47" s="484" t="s">
        <v>22</v>
      </c>
      <c r="D47" s="484"/>
      <c r="E47" s="485"/>
      <c r="F47" s="322"/>
    </row>
    <row r="48" spans="2:6" x14ac:dyDescent="0.25">
      <c r="B48" s="482"/>
      <c r="C48" s="486" t="s">
        <v>25</v>
      </c>
      <c r="D48" s="488" t="s">
        <v>26</v>
      </c>
      <c r="E48" s="490" t="s">
        <v>30</v>
      </c>
      <c r="F48" s="322"/>
    </row>
    <row r="49" spans="2:6" ht="15.75" thickBot="1" x14ac:dyDescent="0.3">
      <c r="B49" s="483"/>
      <c r="C49" s="487"/>
      <c r="D49" s="489"/>
      <c r="E49" s="491"/>
      <c r="F49" s="322"/>
    </row>
    <row r="50" spans="2:6" ht="15.75" thickBot="1" x14ac:dyDescent="0.3">
      <c r="B50" s="326" t="s">
        <v>10</v>
      </c>
      <c r="C50" s="327">
        <v>1</v>
      </c>
      <c r="D50" s="327">
        <v>136</v>
      </c>
      <c r="E50" s="328">
        <f t="shared" ref="E50:E54" si="4">C50/D50*100</f>
        <v>0.73529411764705876</v>
      </c>
      <c r="F50" s="322"/>
    </row>
    <row r="51" spans="2:6" ht="15.75" thickBot="1" x14ac:dyDescent="0.3">
      <c r="B51" s="326" t="s">
        <v>14</v>
      </c>
      <c r="C51" s="327">
        <v>1</v>
      </c>
      <c r="D51" s="327">
        <v>34</v>
      </c>
      <c r="E51" s="328">
        <f t="shared" si="4"/>
        <v>2.9411764705882351</v>
      </c>
      <c r="F51" s="322"/>
    </row>
    <row r="52" spans="2:6" ht="15.75" thickBot="1" x14ac:dyDescent="0.3">
      <c r="B52" s="326" t="s">
        <v>69</v>
      </c>
      <c r="C52" s="327">
        <v>3</v>
      </c>
      <c r="D52" s="327">
        <v>102</v>
      </c>
      <c r="E52" s="328">
        <f t="shared" si="4"/>
        <v>2.9411764705882351</v>
      </c>
      <c r="F52" s="322"/>
    </row>
    <row r="53" spans="2:6" ht="15.75" thickBot="1" x14ac:dyDescent="0.3">
      <c r="B53" s="326" t="s">
        <v>70</v>
      </c>
      <c r="C53" s="327">
        <v>2</v>
      </c>
      <c r="D53" s="327">
        <v>68</v>
      </c>
      <c r="E53" s="328">
        <f t="shared" si="4"/>
        <v>2.9411764705882351</v>
      </c>
      <c r="F53" s="322"/>
    </row>
    <row r="54" spans="2:6" ht="15.75" thickBot="1" x14ac:dyDescent="0.3">
      <c r="B54" s="323" t="s">
        <v>22</v>
      </c>
      <c r="C54" s="324">
        <f>SUM(C50:C53)</f>
        <v>7</v>
      </c>
      <c r="D54" s="324">
        <f>SUM(D50:D53)</f>
        <v>340</v>
      </c>
      <c r="E54" s="373">
        <f t="shared" si="4"/>
        <v>2.0588235294117645</v>
      </c>
      <c r="F54" s="322"/>
    </row>
    <row r="56" spans="2:6" ht="15.75" thickBot="1" x14ac:dyDescent="0.3">
      <c r="B56" s="480" t="s">
        <v>76</v>
      </c>
      <c r="C56" s="480"/>
      <c r="D56" s="480"/>
      <c r="E56" s="480"/>
      <c r="F56" s="322"/>
    </row>
    <row r="57" spans="2:6" ht="15.75" thickBot="1" x14ac:dyDescent="0.3">
      <c r="B57" s="481" t="s">
        <v>32</v>
      </c>
      <c r="C57" s="484" t="s">
        <v>22</v>
      </c>
      <c r="D57" s="484"/>
      <c r="E57" s="485"/>
      <c r="F57" s="322"/>
    </row>
    <row r="58" spans="2:6" x14ac:dyDescent="0.25">
      <c r="B58" s="482"/>
      <c r="C58" s="486" t="s">
        <v>25</v>
      </c>
      <c r="D58" s="488" t="s">
        <v>26</v>
      </c>
      <c r="E58" s="490" t="s">
        <v>30</v>
      </c>
      <c r="F58" s="322"/>
    </row>
    <row r="59" spans="2:6" ht="15.75" thickBot="1" x14ac:dyDescent="0.3">
      <c r="B59" s="483"/>
      <c r="C59" s="487"/>
      <c r="D59" s="489"/>
      <c r="E59" s="491"/>
      <c r="F59" s="322"/>
    </row>
    <row r="60" spans="2:6" ht="15.75" thickBot="1" x14ac:dyDescent="0.3">
      <c r="B60" s="326" t="s">
        <v>10</v>
      </c>
      <c r="C60" s="327">
        <v>2</v>
      </c>
      <c r="D60" s="327">
        <v>102</v>
      </c>
      <c r="E60" s="328">
        <f t="shared" ref="E60:E64" si="5">C60/D60*100</f>
        <v>1.9607843137254901</v>
      </c>
      <c r="F60" s="322"/>
    </row>
    <row r="61" spans="2:6" ht="15.75" thickBot="1" x14ac:dyDescent="0.3">
      <c r="B61" s="326" t="s">
        <v>69</v>
      </c>
      <c r="C61" s="327">
        <v>4</v>
      </c>
      <c r="D61" s="327">
        <v>102</v>
      </c>
      <c r="E61" s="328">
        <f t="shared" si="5"/>
        <v>3.9215686274509802</v>
      </c>
      <c r="F61" s="322"/>
    </row>
    <row r="62" spans="2:6" ht="15.75" thickBot="1" x14ac:dyDescent="0.3">
      <c r="B62" s="326" t="s">
        <v>70</v>
      </c>
      <c r="C62" s="327">
        <v>2</v>
      </c>
      <c r="D62" s="327">
        <v>68</v>
      </c>
      <c r="E62" s="328">
        <f t="shared" si="5"/>
        <v>2.9411764705882351</v>
      </c>
      <c r="F62" s="322"/>
    </row>
    <row r="63" spans="2:6" ht="15.75" thickBot="1" x14ac:dyDescent="0.3">
      <c r="B63" s="326" t="s">
        <v>16</v>
      </c>
      <c r="C63" s="327">
        <v>1</v>
      </c>
      <c r="D63" s="327">
        <v>68</v>
      </c>
      <c r="E63" s="328">
        <f t="shared" si="5"/>
        <v>1.4705882352941175</v>
      </c>
      <c r="F63" s="322"/>
    </row>
    <row r="64" spans="2:6" ht="15.75" thickBot="1" x14ac:dyDescent="0.3">
      <c r="B64" s="323" t="s">
        <v>22</v>
      </c>
      <c r="C64" s="324">
        <f>SUM(C60:C63)</f>
        <v>9</v>
      </c>
      <c r="D64" s="324">
        <f>SUM(D60:D63)</f>
        <v>340</v>
      </c>
      <c r="E64" s="373">
        <f t="shared" si="5"/>
        <v>2.6470588235294117</v>
      </c>
      <c r="F64" s="322"/>
    </row>
    <row r="66" spans="2:6" ht="15.75" thickBot="1" x14ac:dyDescent="0.3">
      <c r="B66" s="480" t="s">
        <v>33</v>
      </c>
      <c r="C66" s="480"/>
      <c r="D66" s="480"/>
      <c r="E66" s="480"/>
      <c r="F66" s="322"/>
    </row>
    <row r="67" spans="2:6" ht="15.75" thickBot="1" x14ac:dyDescent="0.3">
      <c r="B67" s="481" t="s">
        <v>32</v>
      </c>
      <c r="C67" s="484" t="s">
        <v>22</v>
      </c>
      <c r="D67" s="484"/>
      <c r="E67" s="485"/>
      <c r="F67" s="322"/>
    </row>
    <row r="68" spans="2:6" x14ac:dyDescent="0.25">
      <c r="B68" s="482"/>
      <c r="C68" s="486" t="s">
        <v>25</v>
      </c>
      <c r="D68" s="488" t="s">
        <v>26</v>
      </c>
      <c r="E68" s="490" t="s">
        <v>30</v>
      </c>
      <c r="F68" s="322"/>
    </row>
    <row r="69" spans="2:6" ht="15.75" thickBot="1" x14ac:dyDescent="0.3">
      <c r="B69" s="483"/>
      <c r="C69" s="487"/>
      <c r="D69" s="489"/>
      <c r="E69" s="491"/>
      <c r="F69" s="322"/>
    </row>
    <row r="70" spans="2:6" ht="15.75" thickBot="1" x14ac:dyDescent="0.3">
      <c r="B70" s="326" t="s">
        <v>71</v>
      </c>
      <c r="C70" s="327">
        <v>1</v>
      </c>
      <c r="D70" s="327">
        <v>99</v>
      </c>
      <c r="E70" s="328">
        <f t="shared" ref="E70:E78" si="6">C70/D70*100</f>
        <v>1.0101010101010102</v>
      </c>
      <c r="F70" s="322"/>
    </row>
    <row r="71" spans="2:6" ht="15.75" thickBot="1" x14ac:dyDescent="0.3">
      <c r="B71" s="326" t="s">
        <v>111</v>
      </c>
      <c r="C71" s="327">
        <v>4</v>
      </c>
      <c r="D71" s="327">
        <v>99</v>
      </c>
      <c r="E71" s="328">
        <f t="shared" si="6"/>
        <v>4.0404040404040407</v>
      </c>
      <c r="F71" s="322"/>
    </row>
    <row r="72" spans="2:6" ht="15.75" thickBot="1" x14ac:dyDescent="0.3">
      <c r="B72" s="326" t="s">
        <v>69</v>
      </c>
      <c r="C72" s="327">
        <v>2</v>
      </c>
      <c r="D72" s="327">
        <v>99</v>
      </c>
      <c r="E72" s="328">
        <f t="shared" si="6"/>
        <v>2.0202020202020203</v>
      </c>
      <c r="F72" s="322"/>
    </row>
    <row r="73" spans="2:6" ht="15.75" thickBot="1" x14ac:dyDescent="0.3">
      <c r="B73" s="326" t="s">
        <v>70</v>
      </c>
      <c r="C73" s="327">
        <v>1</v>
      </c>
      <c r="D73" s="327">
        <v>66</v>
      </c>
      <c r="E73" s="328">
        <f t="shared" si="6"/>
        <v>1.5151515151515151</v>
      </c>
      <c r="F73" s="322"/>
    </row>
    <row r="74" spans="2:6" ht="15.75" thickBot="1" x14ac:dyDescent="0.3">
      <c r="B74" s="326" t="s">
        <v>16</v>
      </c>
      <c r="C74" s="327">
        <v>4</v>
      </c>
      <c r="D74" s="327">
        <v>99</v>
      </c>
      <c r="E74" s="328">
        <f t="shared" si="6"/>
        <v>4.0404040404040407</v>
      </c>
      <c r="F74" s="322"/>
    </row>
    <row r="75" spans="2:6" ht="15.75" thickBot="1" x14ac:dyDescent="0.3">
      <c r="B75" s="326" t="s">
        <v>15</v>
      </c>
      <c r="C75" s="327">
        <v>2</v>
      </c>
      <c r="D75" s="327">
        <v>66</v>
      </c>
      <c r="E75" s="328">
        <f t="shared" si="6"/>
        <v>3.0303030303030303</v>
      </c>
      <c r="F75" s="322"/>
    </row>
    <row r="76" spans="2:6" ht="15.75" thickBot="1" x14ac:dyDescent="0.3">
      <c r="B76" s="326" t="s">
        <v>14</v>
      </c>
      <c r="C76" s="327">
        <v>1</v>
      </c>
      <c r="D76" s="327">
        <v>33</v>
      </c>
      <c r="E76" s="328">
        <f t="shared" si="6"/>
        <v>3.0303030303030303</v>
      </c>
      <c r="F76" s="322"/>
    </row>
    <row r="77" spans="2:6" ht="15.75" thickBot="1" x14ac:dyDescent="0.3">
      <c r="B77" s="326" t="s">
        <v>17</v>
      </c>
      <c r="C77" s="327">
        <v>2</v>
      </c>
      <c r="D77" s="327">
        <v>66</v>
      </c>
      <c r="E77" s="328">
        <f t="shared" si="6"/>
        <v>3.0303030303030303</v>
      </c>
      <c r="F77" s="322"/>
    </row>
    <row r="78" spans="2:6" ht="15.75" thickBot="1" x14ac:dyDescent="0.3">
      <c r="B78" s="323" t="s">
        <v>22</v>
      </c>
      <c r="C78" s="324">
        <f>SUM(C70:C77)</f>
        <v>17</v>
      </c>
      <c r="D78" s="324">
        <f>SUM(D70:D77)</f>
        <v>627</v>
      </c>
      <c r="E78" s="373">
        <f t="shared" si="6"/>
        <v>2.7113237639553431</v>
      </c>
      <c r="F78" s="322"/>
    </row>
    <row r="80" spans="2:6" ht="15.75" thickBot="1" x14ac:dyDescent="0.3">
      <c r="B80" s="480" t="s">
        <v>77</v>
      </c>
      <c r="C80" s="480"/>
      <c r="D80" s="480"/>
      <c r="E80" s="480"/>
      <c r="F80" s="322"/>
    </row>
    <row r="81" spans="2:6" ht="15.75" thickBot="1" x14ac:dyDescent="0.3">
      <c r="B81" s="481" t="s">
        <v>32</v>
      </c>
      <c r="C81" s="484" t="s">
        <v>22</v>
      </c>
      <c r="D81" s="484"/>
      <c r="E81" s="485"/>
      <c r="F81" s="322"/>
    </row>
    <row r="82" spans="2:6" x14ac:dyDescent="0.25">
      <c r="B82" s="482"/>
      <c r="C82" s="486" t="s">
        <v>25</v>
      </c>
      <c r="D82" s="488" t="s">
        <v>26</v>
      </c>
      <c r="E82" s="490" t="s">
        <v>30</v>
      </c>
      <c r="F82" s="322"/>
    </row>
    <row r="83" spans="2:6" ht="15.75" thickBot="1" x14ac:dyDescent="0.3">
      <c r="B83" s="483"/>
      <c r="C83" s="487"/>
      <c r="D83" s="489"/>
      <c r="E83" s="491"/>
      <c r="F83" s="322"/>
    </row>
    <row r="84" spans="2:6" ht="15.75" thickBot="1" x14ac:dyDescent="0.3">
      <c r="B84" s="326" t="s">
        <v>71</v>
      </c>
      <c r="C84" s="327">
        <v>1</v>
      </c>
      <c r="D84" s="327">
        <v>66</v>
      </c>
      <c r="E84" s="328">
        <f t="shared" ref="E84:E91" si="7">C84/D84*100</f>
        <v>1.5151515151515151</v>
      </c>
      <c r="F84" s="322"/>
    </row>
    <row r="85" spans="2:6" ht="15.75" thickBot="1" x14ac:dyDescent="0.3">
      <c r="B85" s="326" t="s">
        <v>31</v>
      </c>
      <c r="C85" s="327">
        <v>1</v>
      </c>
      <c r="D85" s="327">
        <v>165</v>
      </c>
      <c r="E85" s="328">
        <f t="shared" si="7"/>
        <v>0.60606060606060608</v>
      </c>
      <c r="F85" s="322"/>
    </row>
    <row r="86" spans="2:6" ht="15.75" thickBot="1" x14ac:dyDescent="0.3">
      <c r="B86" s="326" t="s">
        <v>69</v>
      </c>
      <c r="C86" s="327">
        <v>2</v>
      </c>
      <c r="D86" s="327">
        <v>99</v>
      </c>
      <c r="E86" s="328">
        <f t="shared" si="7"/>
        <v>2.0202020202020203</v>
      </c>
      <c r="F86" s="322"/>
    </row>
    <row r="87" spans="2:6" ht="15.75" thickBot="1" x14ac:dyDescent="0.3">
      <c r="B87" s="326" t="s">
        <v>70</v>
      </c>
      <c r="C87" s="327">
        <v>1</v>
      </c>
      <c r="D87" s="327">
        <v>33</v>
      </c>
      <c r="E87" s="328">
        <f t="shared" si="7"/>
        <v>3.0303030303030303</v>
      </c>
      <c r="F87" s="322"/>
    </row>
    <row r="88" spans="2:6" ht="15.75" thickBot="1" x14ac:dyDescent="0.3">
      <c r="B88" s="326" t="s">
        <v>16</v>
      </c>
      <c r="C88" s="327">
        <v>2</v>
      </c>
      <c r="D88" s="327">
        <v>66</v>
      </c>
      <c r="E88" s="328">
        <f t="shared" si="7"/>
        <v>3.0303030303030303</v>
      </c>
      <c r="F88" s="322"/>
    </row>
    <row r="89" spans="2:6" ht="15.75" thickBot="1" x14ac:dyDescent="0.3">
      <c r="B89" s="326" t="s">
        <v>18</v>
      </c>
      <c r="C89" s="327">
        <v>2</v>
      </c>
      <c r="D89" s="327">
        <v>99</v>
      </c>
      <c r="E89" s="328">
        <f t="shared" si="7"/>
        <v>2.0202020202020203</v>
      </c>
      <c r="F89" s="322"/>
    </row>
    <row r="90" spans="2:6" ht="15.75" thickBot="1" x14ac:dyDescent="0.3">
      <c r="B90" s="326" t="s">
        <v>17</v>
      </c>
      <c r="C90" s="327">
        <v>1</v>
      </c>
      <c r="D90" s="327">
        <v>33</v>
      </c>
      <c r="E90" s="328">
        <f t="shared" si="7"/>
        <v>3.0303030303030303</v>
      </c>
      <c r="F90" s="322"/>
    </row>
    <row r="91" spans="2:6" ht="15.75" thickBot="1" x14ac:dyDescent="0.3">
      <c r="B91" s="323" t="s">
        <v>22</v>
      </c>
      <c r="C91" s="324">
        <f>SUM(C84:C90)</f>
        <v>10</v>
      </c>
      <c r="D91" s="324">
        <f>SUM(D84:D90)</f>
        <v>561</v>
      </c>
      <c r="E91" s="373">
        <f t="shared" si="7"/>
        <v>1.7825311942959003</v>
      </c>
      <c r="F91" s="322"/>
    </row>
  </sheetData>
  <mergeCells count="49">
    <mergeCell ref="B80:E80"/>
    <mergeCell ref="B81:B83"/>
    <mergeCell ref="C81:E81"/>
    <mergeCell ref="C82:C83"/>
    <mergeCell ref="D82:D83"/>
    <mergeCell ref="E82:E83"/>
    <mergeCell ref="B66:E66"/>
    <mergeCell ref="B67:B69"/>
    <mergeCell ref="C67:E67"/>
    <mergeCell ref="C68:C69"/>
    <mergeCell ref="D68:D69"/>
    <mergeCell ref="E68:E69"/>
    <mergeCell ref="B56:E56"/>
    <mergeCell ref="B57:B59"/>
    <mergeCell ref="C57:E57"/>
    <mergeCell ref="C58:C59"/>
    <mergeCell ref="D58:D59"/>
    <mergeCell ref="E58:E59"/>
    <mergeCell ref="B46:E46"/>
    <mergeCell ref="B47:B49"/>
    <mergeCell ref="C47:E47"/>
    <mergeCell ref="C48:C49"/>
    <mergeCell ref="D48:D49"/>
    <mergeCell ref="E48:E49"/>
    <mergeCell ref="B37:E37"/>
    <mergeCell ref="B38:B40"/>
    <mergeCell ref="C38:E38"/>
    <mergeCell ref="C39:C40"/>
    <mergeCell ref="D39:D40"/>
    <mergeCell ref="E39:E40"/>
    <mergeCell ref="B26:E26"/>
    <mergeCell ref="B27:B29"/>
    <mergeCell ref="C27:E27"/>
    <mergeCell ref="C28:C29"/>
    <mergeCell ref="D28:D29"/>
    <mergeCell ref="E28:E29"/>
    <mergeCell ref="B15:E15"/>
    <mergeCell ref="B16:B18"/>
    <mergeCell ref="C16:E16"/>
    <mergeCell ref="C17:C18"/>
    <mergeCell ref="D17:D18"/>
    <mergeCell ref="E17:E18"/>
    <mergeCell ref="B1:E1"/>
    <mergeCell ref="B3:E3"/>
    <mergeCell ref="B4:B6"/>
    <mergeCell ref="C4:E4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 лист</vt:lpstr>
      <vt:lpstr>оценочные процедуры</vt:lpstr>
      <vt:lpstr>калькулятор объма времени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2022-09-13T12:23:39Z</cp:lastPrinted>
  <dcterms:created xsi:type="dcterms:W3CDTF">2022-06-20T08:21:41Z</dcterms:created>
  <dcterms:modified xsi:type="dcterms:W3CDTF">2024-09-27T11:26:11Z</dcterms:modified>
</cp:coreProperties>
</file>